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ke hoach" sheetId="1" r:id="rId1"/>
    <sheet name="thong bao"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
  <c r="C27"/>
  <c r="E27" i="1"/>
  <c r="C27"/>
</calcChain>
</file>

<file path=xl/sharedStrings.xml><?xml version="1.0" encoding="utf-8"?>
<sst xmlns="http://schemas.openxmlformats.org/spreadsheetml/2006/main" count="280" uniqueCount="72">
  <si>
    <t>Tổng cộng</t>
  </si>
  <si>
    <t>Phòng Điều dưỡng</t>
  </si>
  <si>
    <t>Kế toán viên (06.031)</t>
  </si>
  <si>
    <t xml:space="preserve">Thực hiện công việc tiếp nhận, chăm sóc người bệnh </t>
  </si>
  <si>
    <t>Tốt nghiệp đại học chuyên ngành Điều dưỡng</t>
  </si>
  <si>
    <t>Điều dưỡng hạng III (V.08.05.12)</t>
  </si>
  <si>
    <t>Điều dưỡng</t>
  </si>
  <si>
    <t>Tốt nghiệp Cao đẳng Điều dưỡng</t>
  </si>
  <si>
    <t>Điều dưỡng hạng IV (V.08.05.13)</t>
  </si>
  <si>
    <t xml:space="preserve">Khoa Khám bệnh
</t>
  </si>
  <si>
    <t>Khoa Ngoại Tổng hợp- Phụ</t>
  </si>
  <si>
    <t xml:space="preserve">Khoa Nội tổng hợp -Nhi </t>
  </si>
  <si>
    <t>Xử lý viên ô nhiễm môi trường</t>
  </si>
  <si>
    <t>Kế toán viên trung cấp (06.032)</t>
  </si>
  <si>
    <t>Tốt nghiệp đại học trở lên chuyên ngành kế toán, kiểm toán, tài chính</t>
  </si>
  <si>
    <t>Phòng Tài chính kế toán</t>
  </si>
  <si>
    <t>Công nghệ thông tin hạng III  (V.11.06.14)</t>
  </si>
  <si>
    <t>Công nghệ thông tin</t>
  </si>
  <si>
    <t>Chuyên viên về Bảo hiểm y tế</t>
  </si>
  <si>
    <t>Chuyên viên (01.003)</t>
  </si>
  <si>
    <t>Chuyên viên Quản trị công sở</t>
  </si>
  <si>
    <t>Tin học</t>
  </si>
  <si>
    <t>Ngoại ngữ</t>
  </si>
  <si>
    <t>Mô tả thực hiện công việc theo vị trí việc làm</t>
  </si>
  <si>
    <t>Số lương cần tuyển theo VTVL</t>
  </si>
  <si>
    <t>Vị trí việc làm cần tuyển dụng</t>
  </si>
  <si>
    <t>Stt</t>
  </si>
  <si>
    <t>BỆNH VIỆN Y DƯỢC CỔ TRUYỀN</t>
  </si>
  <si>
    <t>SỞ Y TẾ TỈNH TÂY NINH</t>
  </si>
  <si>
    <t>Văn thư viên (02.007)</t>
  </si>
  <si>
    <t>Bác sĩ</t>
  </si>
  <si>
    <t>Bác sĩ hạng III (V.08.01.03)</t>
  </si>
  <si>
    <t>Thực hiện công việc khám chữa bệnh</t>
  </si>
  <si>
    <t>Khoa Phục hồi chức năng</t>
  </si>
  <si>
    <t xml:space="preserve">Kỹ thuật y </t>
  </si>
  <si>
    <t>Khoa Lão</t>
  </si>
  <si>
    <t>Thực hiện quản lý chất thải y tế theo quy định của pháp luật.
Kiểm tra, giám sát việc tuân thủ thực hành quản lý chất thải, bảo đảm chất thải được phân loại, lưu giữ, vận chuyển, xử lý an toàn theo đúng quy định của pháp luật</t>
  </si>
  <si>
    <t>Tham gia theo dõi, quản lý về mặt sử dụng, sửa chữa, bảo trì, bảo dưỡng, tài sản cố định, trang thiết bị làm việc, công cụ, dụng cụ phục vụ công tác chuyên môn</t>
  </si>
  <si>
    <t>Tốt nghiệp đại học trở lên với ngành hoặc chuyên ngành văn thư -lưu trữ, lưu trữ học. Trường hợp có bằng tốt nghiệp đại học chuyên ngành khác phải có chứng chỉ bồi dưỡng nghiệp vụ văn thư do cơ sở đào tạo có thẩm quyền cấp.</t>
  </si>
  <si>
    <t>Thực hiện quản lý lưu giữ hồ sơ, tài liệu theo quy định của công tác văn thư; tổ chức việc thống kê lưu trữ các tài liệu, số liệu theo yêu cầu của nghiệp vụ công tác văn  thư.</t>
  </si>
  <si>
    <t>Quản lý, vận hành hệ thống cơ sở hạ tầng kỹ thuật công nghệ thông tin, tích hợp dữ liệu, các hệ thống thông tin, chương trình ứng dụng, phần mềm dùng chung của Bệnh viện.</t>
  </si>
  <si>
    <t xml:space="preserve"> Theo dõi quản lý hồ sơ bệnh án để thực hiện thanh quyết toán BHYT theo quy định</t>
  </si>
  <si>
    <t>Tổ chức, hướng dẫn, theo dõi việc thực hiện chế độ, chính sách chuyên môn, nghiệp vụ; đề xuất các biện pháp để nâng cao hiệu lực, hiệu quả quản lý về lĩnh vực tài chính kế toán</t>
  </si>
  <si>
    <t>Kỹ thuật y hạng III (V.08.07.18)</t>
  </si>
  <si>
    <t>Tốt nghiệp đại học trở lên nhóm chuyên ngành kỹ thuật y học (vật lý trị liệu, phục hồi chức năng)</t>
  </si>
  <si>
    <t>Tốt nghiệp bác sĩ Y học cổ truyền</t>
  </si>
  <si>
    <t xml:space="preserve">Thực hiện công việc thu viện phí </t>
  </si>
  <si>
    <t>Tốt nghiệp đại học chuyên ngành: Y, kinh tế, tài chính, bảo hiểm, Luật, Công nghệ thông tin.</t>
  </si>
  <si>
    <t>Tên phòng, khoa chuyên môn</t>
  </si>
  <si>
    <t>Số lượng cần tuyển dụng</t>
  </si>
  <si>
    <t>Mã số chức danh nghề nghiệp viên chức (hoặc tương đương)</t>
  </si>
  <si>
    <t xml:space="preserve">Tiêu chuẩn, điều kiện tuyển dụng </t>
  </si>
  <si>
    <t xml:space="preserve">Trình độ chuyên môn, nghiệp vụ </t>
  </si>
  <si>
    <t xml:space="preserve">Tốt nghiệp đại học trở lên chuyên ngành Hành chính, Quản trị nhân lực, Tài chính, kế toán </t>
  </si>
  <si>
    <t xml:space="preserve">Kỹ năng sử dụng CNTT cơ bản </t>
  </si>
  <si>
    <t>Sử dụng được ngoại ngữ</t>
  </si>
  <si>
    <t>Phòng Tổ chức Hành chính Quản trị</t>
  </si>
  <si>
    <t>Văn thư viên</t>
  </si>
  <si>
    <t>Phòng Kế hoạch tổng hợp- Công nghệ thông tin</t>
  </si>
  <si>
    <t xml:space="preserve">Tốt nghiệp đại học trở lên các ngành đào tạo về công nghệ thông tin </t>
  </si>
  <si>
    <t xml:space="preserve">Kế toán </t>
  </si>
  <si>
    <t xml:space="preserve">Tốt nghiệp đại học trở lên chuyên ngành về khoa học công nghệ, kỹ thuật môi trường hoặc khối ngành khoa học sức khỏe </t>
  </si>
  <si>
    <t>Thực hiện kỹ thuật chuyên môn chuyên ngành; quản lý hoạt động chuyên môn; phối hợp trong chẩn đoán và điều trị;</t>
  </si>
  <si>
    <t>Tốt nghiệp cao đẳng  chuyên ngành kế toán, kiểm toán, tài chính.</t>
  </si>
  <si>
    <t xml:space="preserve">           (Kèm theo Thông báo số:         /TB-BVYDCT  ngày 06 tháng 5 năm 2024 của Bệnh viện)</t>
  </si>
  <si>
    <t>DANH SÁCH NHU CẦU TUYỂN DỤNG VIÊN CHỨC NĂM 2024 CỦA BỆNH VIỆN</t>
  </si>
  <si>
    <t>Người lập danh sách</t>
  </si>
  <si>
    <t xml:space="preserve">           (Kèm theo Kế hoạch số:         /KH-BVYDCT  ngày 06  tháng 5 năm 2024 của Bệnh viện)</t>
  </si>
  <si>
    <t xml:space="preserve">                          THỦ TRƯỞNG ĐƠN VỊ</t>
  </si>
  <si>
    <t xml:space="preserve">                          Tây Ninh, ngày 06 tháng 5 năm 2024</t>
  </si>
  <si>
    <t xml:space="preserve">                   Tây Ninh, ngày 06 tháng 5 năm 2024</t>
  </si>
  <si>
    <t xml:space="preserve">                    THỦ TRƯỞNG ĐƠN VỊ</t>
  </si>
</sst>
</file>

<file path=xl/styles.xml><?xml version="1.0" encoding="utf-8"?>
<styleSheet xmlns="http://schemas.openxmlformats.org/spreadsheetml/2006/main">
  <fonts count="14">
    <font>
      <sz val="11"/>
      <color theme="1"/>
      <name val="Calibri"/>
      <family val="2"/>
      <charset val="163"/>
      <scheme val="minor"/>
    </font>
    <font>
      <sz val="14"/>
      <color theme="1"/>
      <name val="Times New Roman"/>
      <family val="2"/>
      <charset val="163"/>
    </font>
    <font>
      <sz val="14"/>
      <name val="Times New Roman"/>
      <family val="1"/>
    </font>
    <font>
      <sz val="14"/>
      <color theme="1"/>
      <name val="Times New Roman"/>
      <family val="1"/>
    </font>
    <font>
      <b/>
      <sz val="14"/>
      <color theme="1"/>
      <name val="Times New Roman"/>
      <family val="1"/>
    </font>
    <font>
      <b/>
      <sz val="14"/>
      <name val="Times New Roman"/>
      <family val="1"/>
    </font>
    <font>
      <sz val="13"/>
      <name val="Times New Roman"/>
      <family val="1"/>
    </font>
    <font>
      <i/>
      <sz val="12"/>
      <name val="Times New Roman"/>
      <family val="1"/>
    </font>
    <font>
      <b/>
      <sz val="12"/>
      <name val="Times New Roman"/>
      <family val="1"/>
    </font>
    <font>
      <i/>
      <sz val="14"/>
      <name val="Times New Roman"/>
      <family val="1"/>
    </font>
    <font>
      <sz val="11"/>
      <color rgb="FFFF0000"/>
      <name val="Calibri"/>
      <family val="2"/>
      <charset val="163"/>
      <scheme val="minor"/>
    </font>
    <font>
      <i/>
      <sz val="16"/>
      <color theme="1"/>
      <name val="Times New Roman"/>
      <family val="1"/>
    </font>
    <font>
      <b/>
      <sz val="16"/>
      <color theme="1"/>
      <name val="Times New Roman"/>
      <family val="2"/>
    </font>
    <font>
      <sz val="16"/>
      <color theme="1"/>
      <name val="Times New Roman"/>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0" fontId="1" fillId="0" borderId="0"/>
  </cellStyleXfs>
  <cellXfs count="60">
    <xf numFmtId="0" fontId="0" fillId="0" borderId="0" xfId="0"/>
    <xf numFmtId="0" fontId="2" fillId="0" borderId="1"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 xfId="0" applyFont="1" applyBorder="1" applyAlignment="1">
      <alignment horizontal="center" vertical="center"/>
    </xf>
    <xf numFmtId="0" fontId="5" fillId="0" borderId="1" xfId="1" applyFont="1" applyBorder="1" applyAlignment="1">
      <alignment horizontal="center" vertical="center" wrapText="1"/>
    </xf>
    <xf numFmtId="0" fontId="3" fillId="0" borderId="1" xfId="0" applyFont="1" applyBorder="1" applyAlignment="1">
      <alignment horizontal="center" vertical="center"/>
    </xf>
    <xf numFmtId="0" fontId="2" fillId="0" borderId="1" xfId="2" applyFont="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2" fillId="0" borderId="0" xfId="0" applyFont="1" applyAlignment="1">
      <alignment horizontal="left"/>
    </xf>
    <xf numFmtId="0" fontId="5" fillId="0" borderId="0" xfId="0" applyFont="1" applyAlignment="1">
      <alignment horizontal="center"/>
    </xf>
    <xf numFmtId="49" fontId="2" fillId="0" borderId="0" xfId="0" applyNumberFormat="1" applyFont="1"/>
    <xf numFmtId="0" fontId="2" fillId="0" borderId="0" xfId="0" applyFont="1" applyAlignment="1">
      <alignment horizontal="center"/>
    </xf>
    <xf numFmtId="0" fontId="3" fillId="0" borderId="3" xfId="1" applyFont="1" applyBorder="1" applyAlignment="1">
      <alignment horizontal="center" vertical="center" wrapText="1"/>
    </xf>
    <xf numFmtId="0" fontId="10" fillId="0" borderId="0" xfId="0" applyFont="1"/>
    <xf numFmtId="0" fontId="3" fillId="0" borderId="1" xfId="2" applyFont="1" applyBorder="1" applyAlignment="1">
      <alignment horizontal="center" vertical="center" wrapText="1"/>
    </xf>
    <xf numFmtId="0" fontId="3" fillId="2" borderId="1" xfId="2" applyFont="1" applyFill="1" applyBorder="1" applyAlignment="1">
      <alignment horizontal="center" vertical="center" wrapText="1"/>
    </xf>
    <xf numFmtId="0" fontId="2" fillId="0" borderId="0" xfId="0" applyFont="1" applyAlignment="1">
      <alignment horizontal="center"/>
    </xf>
    <xf numFmtId="0" fontId="8" fillId="0" borderId="1" xfId="0" applyFont="1" applyBorder="1" applyAlignment="1">
      <alignment horizontal="center" vertical="center" wrapText="1"/>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2" fillId="0" borderId="3" xfId="2" applyFont="1" applyBorder="1" applyAlignment="1">
      <alignment horizontal="center" vertical="center" wrapText="1"/>
    </xf>
    <xf numFmtId="0" fontId="2" fillId="0" borderId="2" xfId="2" applyFont="1" applyBorder="1" applyAlignment="1">
      <alignment horizontal="center" vertical="center" wrapText="1"/>
    </xf>
    <xf numFmtId="0" fontId="3" fillId="0" borderId="3" xfId="0" applyFont="1" applyBorder="1" applyAlignment="1">
      <alignment horizontal="center" vertical="center"/>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2" fillId="0" borderId="4" xfId="2"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5" fillId="0" borderId="2" xfId="1" applyFont="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center" vertical="center" wrapText="1"/>
    </xf>
    <xf numFmtId="0" fontId="9" fillId="0" borderId="0" xfId="0" applyFont="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vertical="center"/>
    </xf>
    <xf numFmtId="0" fontId="11" fillId="0" borderId="0" xfId="0" applyFont="1" applyBorder="1" applyAlignment="1">
      <alignment vertical="center"/>
    </xf>
    <xf numFmtId="0" fontId="0" fillId="0" borderId="0" xfId="0" applyBorder="1"/>
    <xf numFmtId="0" fontId="9" fillId="0" borderId="7" xfId="0" applyFont="1" applyBorder="1" applyAlignment="1">
      <alignment horizontal="center" vertical="top" wrapText="1"/>
    </xf>
    <xf numFmtId="0" fontId="2" fillId="0" borderId="0" xfId="0" applyFont="1" applyAlignment="1">
      <alignment horizontal="center" vertical="center" wrapText="1"/>
    </xf>
    <xf numFmtId="0" fontId="11" fillId="0" borderId="6" xfId="0" applyFont="1" applyBorder="1" applyAlignment="1">
      <alignment horizontal="center"/>
    </xf>
  </cellXfs>
  <cellStyles count="3">
    <cellStyle name="Normal" xfId="0" builtinId="0"/>
    <cellStyle name="Normal 3"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405086</xdr:colOff>
      <xdr:row>2</xdr:row>
      <xdr:rowOff>10948</xdr:rowOff>
    </xdr:from>
    <xdr:to>
      <xdr:col>3</xdr:col>
      <xdr:colOff>591207</xdr:colOff>
      <xdr:row>2</xdr:row>
      <xdr:rowOff>12536</xdr:rowOff>
    </xdr:to>
    <xdr:cxnSp macro="">
      <xdr:nvCxnSpPr>
        <xdr:cNvPr id="3" name="Straight Connector 2"/>
        <xdr:cNvCxnSpPr/>
      </xdr:nvCxnSpPr>
      <xdr:spPr>
        <a:xfrm>
          <a:off x="744483" y="492672"/>
          <a:ext cx="1740776"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554753</xdr:colOff>
      <xdr:row>1</xdr:row>
      <xdr:rowOff>230274</xdr:rowOff>
    </xdr:from>
    <xdr:to>
      <xdr:col>3</xdr:col>
      <xdr:colOff>471016</xdr:colOff>
      <xdr:row>1</xdr:row>
      <xdr:rowOff>231862</xdr:rowOff>
    </xdr:to>
    <xdr:cxnSp macro="">
      <xdr:nvCxnSpPr>
        <xdr:cNvPr id="3" name="Straight Connector 2"/>
        <xdr:cNvCxnSpPr/>
      </xdr:nvCxnSpPr>
      <xdr:spPr>
        <a:xfrm>
          <a:off x="900165" y="471016"/>
          <a:ext cx="1475851"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29"/>
  <sheetViews>
    <sheetView tabSelected="1" zoomScale="87" zoomScaleNormal="87" workbookViewId="0">
      <selection activeCell="H9" sqref="H9"/>
    </sheetView>
  </sheetViews>
  <sheetFormatPr defaultRowHeight="15"/>
  <cols>
    <col min="1" max="1" width="5.140625" customWidth="1"/>
    <col min="2" max="2" width="16.5703125" customWidth="1"/>
    <col min="3" max="3" width="6.7109375" customWidth="1"/>
    <col min="4" max="4" width="20.85546875" customWidth="1"/>
    <col min="5" max="5" width="7.28515625" customWidth="1"/>
    <col min="6" max="6" width="17" customWidth="1"/>
    <col min="7" max="7" width="41.28515625" customWidth="1"/>
    <col min="8" max="8" width="13" customWidth="1"/>
    <col min="9" max="9" width="15.140625" customWidth="1"/>
    <col min="10" max="10" width="37.42578125" customWidth="1"/>
  </cols>
  <sheetData>
    <row r="1" spans="1:10" ht="18.75">
      <c r="A1" s="42" t="s">
        <v>28</v>
      </c>
      <c r="B1" s="42"/>
      <c r="C1" s="42"/>
      <c r="D1" s="42"/>
      <c r="E1" s="19"/>
      <c r="F1" s="18"/>
      <c r="G1" s="18"/>
      <c r="H1" s="17"/>
      <c r="I1" s="16"/>
      <c r="J1" s="16"/>
    </row>
    <row r="2" spans="1:10" ht="18.75">
      <c r="A2" s="43" t="s">
        <v>27</v>
      </c>
      <c r="B2" s="43"/>
      <c r="C2" s="43"/>
      <c r="D2" s="43"/>
      <c r="E2" s="19"/>
      <c r="F2" s="18"/>
      <c r="G2" s="18"/>
      <c r="H2" s="17"/>
      <c r="I2" s="16"/>
      <c r="J2" s="16"/>
    </row>
    <row r="3" spans="1:10" ht="34.5" customHeight="1">
      <c r="A3" s="44" t="s">
        <v>65</v>
      </c>
      <c r="B3" s="43"/>
      <c r="C3" s="43"/>
      <c r="D3" s="43"/>
      <c r="E3" s="43"/>
      <c r="F3" s="43"/>
      <c r="G3" s="43"/>
      <c r="H3" s="43"/>
      <c r="I3" s="43"/>
      <c r="J3" s="43"/>
    </row>
    <row r="4" spans="1:10" ht="18.75">
      <c r="A4" s="45" t="s">
        <v>67</v>
      </c>
      <c r="B4" s="45"/>
      <c r="C4" s="45"/>
      <c r="D4" s="45"/>
      <c r="E4" s="45"/>
      <c r="F4" s="45"/>
      <c r="G4" s="45"/>
      <c r="H4" s="45"/>
      <c r="I4" s="45"/>
      <c r="J4" s="45"/>
    </row>
    <row r="5" spans="1:10" ht="30.75" customHeight="1">
      <c r="A5" s="28" t="s">
        <v>26</v>
      </c>
      <c r="B5" s="28" t="s">
        <v>48</v>
      </c>
      <c r="C5" s="48" t="s">
        <v>49</v>
      </c>
      <c r="D5" s="28" t="s">
        <v>25</v>
      </c>
      <c r="E5" s="28" t="s">
        <v>24</v>
      </c>
      <c r="F5" s="28" t="s">
        <v>50</v>
      </c>
      <c r="G5" s="28" t="s">
        <v>51</v>
      </c>
      <c r="H5" s="28"/>
      <c r="I5" s="50"/>
      <c r="J5" s="28" t="s">
        <v>23</v>
      </c>
    </row>
    <row r="6" spans="1:10" ht="87" customHeight="1">
      <c r="A6" s="28"/>
      <c r="B6" s="28"/>
      <c r="C6" s="49"/>
      <c r="D6" s="28"/>
      <c r="E6" s="28"/>
      <c r="F6" s="28"/>
      <c r="G6" s="14" t="s">
        <v>52</v>
      </c>
      <c r="H6" s="14" t="s">
        <v>22</v>
      </c>
      <c r="I6" s="15" t="s">
        <v>21</v>
      </c>
      <c r="J6" s="28"/>
    </row>
    <row r="7" spans="1:10" ht="15.75">
      <c r="A7" s="12"/>
      <c r="B7" s="12"/>
      <c r="C7" s="12"/>
      <c r="D7" s="12"/>
      <c r="E7" s="12"/>
      <c r="F7" s="12"/>
      <c r="G7" s="12"/>
      <c r="H7" s="12"/>
      <c r="I7" s="13"/>
      <c r="J7" s="12"/>
    </row>
    <row r="8" spans="1:10" ht="102" customHeight="1">
      <c r="A8" s="29">
        <v>1</v>
      </c>
      <c r="B8" s="36" t="s">
        <v>56</v>
      </c>
      <c r="C8" s="31">
        <v>2</v>
      </c>
      <c r="D8" s="2" t="s">
        <v>20</v>
      </c>
      <c r="E8" s="5">
        <v>1</v>
      </c>
      <c r="F8" s="2" t="s">
        <v>19</v>
      </c>
      <c r="G8" s="1" t="s">
        <v>53</v>
      </c>
      <c r="H8" s="1" t="s">
        <v>55</v>
      </c>
      <c r="I8" s="1" t="s">
        <v>54</v>
      </c>
      <c r="J8" s="1" t="s">
        <v>37</v>
      </c>
    </row>
    <row r="9" spans="1:10" ht="123.75" customHeight="1">
      <c r="A9" s="30"/>
      <c r="B9" s="41"/>
      <c r="C9" s="32"/>
      <c r="D9" s="9" t="s">
        <v>57</v>
      </c>
      <c r="E9" s="9">
        <v>1</v>
      </c>
      <c r="F9" s="9" t="s">
        <v>29</v>
      </c>
      <c r="G9" s="9" t="s">
        <v>38</v>
      </c>
      <c r="H9" s="1" t="s">
        <v>55</v>
      </c>
      <c r="I9" s="1" t="s">
        <v>54</v>
      </c>
      <c r="J9" s="9" t="s">
        <v>39</v>
      </c>
    </row>
    <row r="10" spans="1:10" ht="75" customHeight="1">
      <c r="A10" s="29">
        <v>2</v>
      </c>
      <c r="B10" s="36" t="s">
        <v>58</v>
      </c>
      <c r="C10" s="39">
        <v>2</v>
      </c>
      <c r="D10" s="9" t="s">
        <v>18</v>
      </c>
      <c r="E10" s="9">
        <v>1</v>
      </c>
      <c r="F10" s="9" t="s">
        <v>19</v>
      </c>
      <c r="G10" s="9" t="s">
        <v>47</v>
      </c>
      <c r="H10" s="1" t="s">
        <v>55</v>
      </c>
      <c r="I10" s="1" t="s">
        <v>54</v>
      </c>
      <c r="J10" s="9" t="s">
        <v>41</v>
      </c>
    </row>
    <row r="11" spans="1:10" ht="105.75" customHeight="1">
      <c r="A11" s="30"/>
      <c r="B11" s="41"/>
      <c r="C11" s="40"/>
      <c r="D11" s="9" t="s">
        <v>17</v>
      </c>
      <c r="E11" s="9">
        <v>1</v>
      </c>
      <c r="F11" s="9" t="s">
        <v>16</v>
      </c>
      <c r="G11" s="9" t="s">
        <v>59</v>
      </c>
      <c r="H11" s="1" t="s">
        <v>55</v>
      </c>
      <c r="I11" s="1"/>
      <c r="J11" s="8" t="s">
        <v>40</v>
      </c>
    </row>
    <row r="12" spans="1:10" ht="99.75" customHeight="1">
      <c r="A12" s="29">
        <v>3</v>
      </c>
      <c r="B12" s="36" t="s">
        <v>15</v>
      </c>
      <c r="C12" s="39">
        <v>2</v>
      </c>
      <c r="D12" s="46" t="s">
        <v>60</v>
      </c>
      <c r="E12" s="5">
        <v>1</v>
      </c>
      <c r="F12" s="2" t="s">
        <v>2</v>
      </c>
      <c r="G12" s="2" t="s">
        <v>14</v>
      </c>
      <c r="H12" s="1" t="s">
        <v>55</v>
      </c>
      <c r="I12" s="1" t="s">
        <v>54</v>
      </c>
      <c r="J12" s="2" t="s">
        <v>42</v>
      </c>
    </row>
    <row r="13" spans="1:10" ht="61.5" customHeight="1">
      <c r="A13" s="30"/>
      <c r="B13" s="41"/>
      <c r="C13" s="40"/>
      <c r="D13" s="47"/>
      <c r="E13" s="9">
        <v>1</v>
      </c>
      <c r="F13" s="2" t="s">
        <v>13</v>
      </c>
      <c r="G13" s="9" t="s">
        <v>63</v>
      </c>
      <c r="H13" s="1" t="s">
        <v>55</v>
      </c>
      <c r="I13" s="1" t="s">
        <v>54</v>
      </c>
      <c r="J13" s="8" t="s">
        <v>46</v>
      </c>
    </row>
    <row r="14" spans="1:10" ht="63" customHeight="1">
      <c r="A14" s="29">
        <v>4</v>
      </c>
      <c r="B14" s="36" t="s">
        <v>1</v>
      </c>
      <c r="C14" s="39">
        <v>2</v>
      </c>
      <c r="D14" s="6" t="s">
        <v>6</v>
      </c>
      <c r="E14" s="7">
        <v>1</v>
      </c>
      <c r="F14" s="1" t="s">
        <v>5</v>
      </c>
      <c r="G14" s="1" t="s">
        <v>4</v>
      </c>
      <c r="H14" s="1" t="s">
        <v>55</v>
      </c>
      <c r="I14" s="1" t="s">
        <v>54</v>
      </c>
      <c r="J14" s="1" t="s">
        <v>3</v>
      </c>
    </row>
    <row r="15" spans="1:10" ht="141" customHeight="1">
      <c r="A15" s="30"/>
      <c r="B15" s="41"/>
      <c r="C15" s="40"/>
      <c r="D15" s="11" t="s">
        <v>12</v>
      </c>
      <c r="E15" s="10">
        <v>1</v>
      </c>
      <c r="F15" s="20" t="s">
        <v>19</v>
      </c>
      <c r="G15" s="10" t="s">
        <v>61</v>
      </c>
      <c r="H15" s="1" t="s">
        <v>55</v>
      </c>
      <c r="I15" s="1" t="s">
        <v>54</v>
      </c>
      <c r="J15" s="26" t="s">
        <v>36</v>
      </c>
    </row>
    <row r="16" spans="1:10" ht="54.75" customHeight="1">
      <c r="A16" s="29">
        <v>5</v>
      </c>
      <c r="B16" s="36" t="s">
        <v>9</v>
      </c>
      <c r="C16" s="39">
        <v>2</v>
      </c>
      <c r="D16" s="1" t="s">
        <v>30</v>
      </c>
      <c r="E16" s="1">
        <v>1</v>
      </c>
      <c r="F16" s="1" t="s">
        <v>31</v>
      </c>
      <c r="G16" s="1" t="s">
        <v>45</v>
      </c>
      <c r="H16" s="1" t="s">
        <v>55</v>
      </c>
      <c r="I16" s="1" t="s">
        <v>54</v>
      </c>
      <c r="J16" s="1" t="s">
        <v>32</v>
      </c>
    </row>
    <row r="17" spans="1:11" ht="74.25" customHeight="1">
      <c r="A17" s="30"/>
      <c r="B17" s="41"/>
      <c r="C17" s="40"/>
      <c r="D17" s="6" t="s">
        <v>6</v>
      </c>
      <c r="E17" s="9">
        <v>1</v>
      </c>
      <c r="F17" s="6" t="s">
        <v>8</v>
      </c>
      <c r="G17" s="1" t="s">
        <v>7</v>
      </c>
      <c r="H17" s="1" t="s">
        <v>55</v>
      </c>
      <c r="I17" s="1" t="s">
        <v>54</v>
      </c>
      <c r="J17" s="2" t="s">
        <v>3</v>
      </c>
    </row>
    <row r="18" spans="1:11" ht="57" customHeight="1">
      <c r="A18" s="38">
        <v>6</v>
      </c>
      <c r="B18" s="36" t="s">
        <v>11</v>
      </c>
      <c r="C18" s="38">
        <v>5</v>
      </c>
      <c r="D18" s="1" t="s">
        <v>30</v>
      </c>
      <c r="E18" s="1">
        <v>2</v>
      </c>
      <c r="F18" s="1" t="s">
        <v>31</v>
      </c>
      <c r="G18" s="1" t="s">
        <v>45</v>
      </c>
      <c r="H18" s="1" t="s">
        <v>55</v>
      </c>
      <c r="I18" s="1" t="s">
        <v>54</v>
      </c>
      <c r="J18" s="1" t="s">
        <v>32</v>
      </c>
    </row>
    <row r="19" spans="1:11" ht="60.75" customHeight="1">
      <c r="A19" s="34"/>
      <c r="B19" s="41"/>
      <c r="C19" s="34"/>
      <c r="D19" s="6" t="s">
        <v>6</v>
      </c>
      <c r="E19" s="6">
        <v>3</v>
      </c>
      <c r="F19" s="6" t="s">
        <v>8</v>
      </c>
      <c r="G19" s="1" t="s">
        <v>7</v>
      </c>
      <c r="H19" s="1" t="s">
        <v>55</v>
      </c>
      <c r="I19" s="1" t="s">
        <v>54</v>
      </c>
      <c r="J19" s="2" t="s">
        <v>3</v>
      </c>
    </row>
    <row r="20" spans="1:11" ht="63" customHeight="1">
      <c r="A20" s="31">
        <v>7</v>
      </c>
      <c r="B20" s="36" t="s">
        <v>10</v>
      </c>
      <c r="C20" s="38">
        <v>5</v>
      </c>
      <c r="D20" s="1" t="s">
        <v>30</v>
      </c>
      <c r="E20" s="1">
        <v>1</v>
      </c>
      <c r="F20" s="1" t="s">
        <v>31</v>
      </c>
      <c r="G20" s="1" t="s">
        <v>45</v>
      </c>
      <c r="H20" s="1" t="s">
        <v>55</v>
      </c>
      <c r="I20" s="1" t="s">
        <v>54</v>
      </c>
      <c r="J20" s="1" t="s">
        <v>32</v>
      </c>
    </row>
    <row r="21" spans="1:11" ht="59.25" customHeight="1">
      <c r="A21" s="35"/>
      <c r="B21" s="37"/>
      <c r="C21" s="33"/>
      <c r="D21" s="6" t="s">
        <v>6</v>
      </c>
      <c r="E21" s="7">
        <v>3</v>
      </c>
      <c r="F21" s="1" t="s">
        <v>5</v>
      </c>
      <c r="G21" s="1" t="s">
        <v>4</v>
      </c>
      <c r="H21" s="1" t="s">
        <v>55</v>
      </c>
      <c r="I21" s="1" t="s">
        <v>54</v>
      </c>
      <c r="J21" s="1" t="s">
        <v>3</v>
      </c>
    </row>
    <row r="22" spans="1:11" ht="60.75" customHeight="1">
      <c r="A22" s="32"/>
      <c r="B22" s="41"/>
      <c r="C22" s="34"/>
      <c r="D22" s="6" t="s">
        <v>6</v>
      </c>
      <c r="E22" s="6">
        <v>1</v>
      </c>
      <c r="F22" s="6" t="s">
        <v>8</v>
      </c>
      <c r="G22" s="1" t="s">
        <v>7</v>
      </c>
      <c r="H22" s="1" t="s">
        <v>55</v>
      </c>
      <c r="I22" s="1" t="s">
        <v>54</v>
      </c>
      <c r="J22" s="2" t="s">
        <v>3</v>
      </c>
    </row>
    <row r="23" spans="1:11" ht="54" customHeight="1">
      <c r="A23" s="31">
        <v>8</v>
      </c>
      <c r="B23" s="36" t="s">
        <v>33</v>
      </c>
      <c r="C23" s="33">
        <v>2</v>
      </c>
      <c r="D23" s="1" t="s">
        <v>30</v>
      </c>
      <c r="E23" s="1">
        <v>1</v>
      </c>
      <c r="F23" s="1" t="s">
        <v>31</v>
      </c>
      <c r="G23" s="1" t="s">
        <v>45</v>
      </c>
      <c r="H23" s="1" t="s">
        <v>55</v>
      </c>
      <c r="I23" s="1" t="s">
        <v>54</v>
      </c>
      <c r="J23" s="1" t="s">
        <v>32</v>
      </c>
    </row>
    <row r="24" spans="1:11" s="21" customFormat="1" ht="77.25" customHeight="1">
      <c r="A24" s="32"/>
      <c r="B24" s="41"/>
      <c r="C24" s="34"/>
      <c r="D24" s="22" t="s">
        <v>34</v>
      </c>
      <c r="E24" s="23">
        <v>1</v>
      </c>
      <c r="F24" s="22" t="s">
        <v>43</v>
      </c>
      <c r="G24" s="2" t="s">
        <v>44</v>
      </c>
      <c r="H24" s="1" t="s">
        <v>55</v>
      </c>
      <c r="I24" s="1" t="s">
        <v>54</v>
      </c>
      <c r="J24" s="2" t="s">
        <v>62</v>
      </c>
    </row>
    <row r="25" spans="1:11" ht="54.75" customHeight="1">
      <c r="A25" s="31"/>
      <c r="B25" s="36" t="s">
        <v>35</v>
      </c>
      <c r="C25" s="38">
        <v>3</v>
      </c>
      <c r="D25" s="6" t="s">
        <v>6</v>
      </c>
      <c r="E25" s="7">
        <v>2</v>
      </c>
      <c r="F25" s="1" t="s">
        <v>5</v>
      </c>
      <c r="G25" s="1" t="s">
        <v>4</v>
      </c>
      <c r="H25" s="1" t="s">
        <v>55</v>
      </c>
      <c r="I25" s="1" t="s">
        <v>54</v>
      </c>
      <c r="J25" s="1" t="s">
        <v>3</v>
      </c>
    </row>
    <row r="26" spans="1:11" ht="60" customHeight="1">
      <c r="A26" s="35"/>
      <c r="B26" s="37"/>
      <c r="C26" s="33"/>
      <c r="D26" s="6" t="s">
        <v>6</v>
      </c>
      <c r="E26" s="6">
        <v>1</v>
      </c>
      <c r="F26" s="6" t="s">
        <v>8</v>
      </c>
      <c r="G26" s="1" t="s">
        <v>7</v>
      </c>
      <c r="H26" s="1" t="s">
        <v>55</v>
      </c>
      <c r="I26" s="1" t="s">
        <v>54</v>
      </c>
      <c r="J26" s="2" t="s">
        <v>3</v>
      </c>
    </row>
    <row r="27" spans="1:11" ht="27.75" customHeight="1">
      <c r="A27" s="5"/>
      <c r="B27" s="4" t="s">
        <v>0</v>
      </c>
      <c r="C27" s="3">
        <f>SUM(C8:C26)</f>
        <v>25</v>
      </c>
      <c r="D27" s="3"/>
      <c r="E27" s="3">
        <f t="shared" ref="E27" si="0">SUM(E8:E26)</f>
        <v>25</v>
      </c>
      <c r="F27" s="2"/>
      <c r="G27" s="2"/>
      <c r="H27" s="2"/>
      <c r="I27" s="1"/>
      <c r="J27" s="1"/>
      <c r="K27" s="56"/>
    </row>
    <row r="28" spans="1:11" ht="30.75" customHeight="1">
      <c r="A28" s="51"/>
      <c r="B28" s="51"/>
      <c r="C28" s="51"/>
      <c r="D28" s="51"/>
      <c r="E28" s="51"/>
      <c r="F28" s="51"/>
      <c r="G28" s="59" t="s">
        <v>70</v>
      </c>
      <c r="H28" s="59"/>
      <c r="I28" s="59"/>
      <c r="J28" s="59"/>
      <c r="K28" s="55"/>
    </row>
    <row r="29" spans="1:11" ht="20.25">
      <c r="A29" s="52" t="s">
        <v>66</v>
      </c>
      <c r="B29" s="52"/>
      <c r="C29" s="52"/>
      <c r="D29" s="52"/>
      <c r="E29" s="52"/>
      <c r="F29" s="53"/>
      <c r="G29" s="52" t="s">
        <v>71</v>
      </c>
      <c r="H29" s="52"/>
      <c r="I29" s="52"/>
      <c r="J29" s="52"/>
      <c r="K29" s="53"/>
    </row>
  </sheetData>
  <mergeCells count="43">
    <mergeCell ref="A29:E29"/>
    <mergeCell ref="G29:J29"/>
    <mergeCell ref="G28:J28"/>
    <mergeCell ref="A1:D1"/>
    <mergeCell ref="B5:B6"/>
    <mergeCell ref="B10:B11"/>
    <mergeCell ref="A10:A11"/>
    <mergeCell ref="A12:A13"/>
    <mergeCell ref="A2:D2"/>
    <mergeCell ref="A3:J3"/>
    <mergeCell ref="A4:J4"/>
    <mergeCell ref="C12:C13"/>
    <mergeCell ref="D12:D13"/>
    <mergeCell ref="J5:J6"/>
    <mergeCell ref="C5:C6"/>
    <mergeCell ref="G5:I5"/>
    <mergeCell ref="D5:D6"/>
    <mergeCell ref="F5:F6"/>
    <mergeCell ref="A5:A6"/>
    <mergeCell ref="A14:A15"/>
    <mergeCell ref="B14:B15"/>
    <mergeCell ref="C14:C15"/>
    <mergeCell ref="B12:B13"/>
    <mergeCell ref="C8:C9"/>
    <mergeCell ref="C10:C11"/>
    <mergeCell ref="B8:B9"/>
    <mergeCell ref="A8:A9"/>
    <mergeCell ref="E5:E6"/>
    <mergeCell ref="A16:A17"/>
    <mergeCell ref="A23:A24"/>
    <mergeCell ref="C23:C24"/>
    <mergeCell ref="A25:A26"/>
    <mergeCell ref="B25:B26"/>
    <mergeCell ref="C25:C26"/>
    <mergeCell ref="C16:C17"/>
    <mergeCell ref="B16:B17"/>
    <mergeCell ref="B23:B24"/>
    <mergeCell ref="A18:A19"/>
    <mergeCell ref="B18:B19"/>
    <mergeCell ref="C18:C19"/>
    <mergeCell ref="A20:A22"/>
    <mergeCell ref="B20:B22"/>
    <mergeCell ref="C20:C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K29"/>
  <sheetViews>
    <sheetView topLeftCell="A28" zoomScale="91" zoomScaleNormal="91" workbookViewId="0">
      <selection activeCell="H33" sqref="H33"/>
    </sheetView>
  </sheetViews>
  <sheetFormatPr defaultRowHeight="15"/>
  <cols>
    <col min="1" max="1" width="5.140625" customWidth="1"/>
    <col min="2" max="2" width="16.5703125" customWidth="1"/>
    <col min="3" max="3" width="6.7109375" customWidth="1"/>
    <col min="4" max="4" width="20.85546875" customWidth="1"/>
    <col min="5" max="5" width="7.28515625" customWidth="1"/>
    <col min="6" max="6" width="17" customWidth="1"/>
    <col min="7" max="7" width="41.28515625" customWidth="1"/>
    <col min="8" max="8" width="13" customWidth="1"/>
    <col min="9" max="9" width="15.140625" customWidth="1"/>
    <col min="10" max="10" width="37.42578125" customWidth="1"/>
  </cols>
  <sheetData>
    <row r="1" spans="1:10" ht="18.75">
      <c r="A1" s="42" t="s">
        <v>28</v>
      </c>
      <c r="B1" s="42"/>
      <c r="C1" s="42"/>
      <c r="D1" s="42"/>
      <c r="E1" s="24"/>
      <c r="F1" s="18"/>
      <c r="G1" s="18"/>
      <c r="H1" s="17"/>
      <c r="I1" s="16"/>
      <c r="J1" s="16"/>
    </row>
    <row r="2" spans="1:10" ht="18.75">
      <c r="A2" s="43" t="s">
        <v>27</v>
      </c>
      <c r="B2" s="43"/>
      <c r="C2" s="43"/>
      <c r="D2" s="43"/>
      <c r="E2" s="24"/>
      <c r="F2" s="18"/>
      <c r="G2" s="18"/>
      <c r="H2" s="17"/>
      <c r="I2" s="16"/>
      <c r="J2" s="16"/>
    </row>
    <row r="3" spans="1:10" ht="34.5" customHeight="1">
      <c r="A3" s="44" t="s">
        <v>65</v>
      </c>
      <c r="B3" s="43"/>
      <c r="C3" s="43"/>
      <c r="D3" s="43"/>
      <c r="E3" s="43"/>
      <c r="F3" s="43"/>
      <c r="G3" s="43"/>
      <c r="H3" s="43"/>
      <c r="I3" s="43"/>
      <c r="J3" s="43"/>
    </row>
    <row r="4" spans="1:10" ht="37.5" customHeight="1">
      <c r="A4" s="57" t="s">
        <v>64</v>
      </c>
      <c r="B4" s="57"/>
      <c r="C4" s="57"/>
      <c r="D4" s="57"/>
      <c r="E4" s="57"/>
      <c r="F4" s="57"/>
      <c r="G4" s="57"/>
      <c r="H4" s="57"/>
      <c r="I4" s="57"/>
      <c r="J4" s="57"/>
    </row>
    <row r="5" spans="1:10" ht="30.75" customHeight="1">
      <c r="A5" s="28" t="s">
        <v>26</v>
      </c>
      <c r="B5" s="28" t="s">
        <v>48</v>
      </c>
      <c r="C5" s="48" t="s">
        <v>49</v>
      </c>
      <c r="D5" s="28" t="s">
        <v>25</v>
      </c>
      <c r="E5" s="28" t="s">
        <v>24</v>
      </c>
      <c r="F5" s="28" t="s">
        <v>50</v>
      </c>
      <c r="G5" s="28" t="s">
        <v>51</v>
      </c>
      <c r="H5" s="28"/>
      <c r="I5" s="50"/>
      <c r="J5" s="28" t="s">
        <v>23</v>
      </c>
    </row>
    <row r="6" spans="1:10" ht="82.5" customHeight="1">
      <c r="A6" s="28"/>
      <c r="B6" s="28"/>
      <c r="C6" s="49"/>
      <c r="D6" s="28"/>
      <c r="E6" s="28"/>
      <c r="F6" s="28"/>
      <c r="G6" s="25" t="s">
        <v>52</v>
      </c>
      <c r="H6" s="25" t="s">
        <v>22</v>
      </c>
      <c r="I6" s="27" t="s">
        <v>21</v>
      </c>
      <c r="J6" s="28"/>
    </row>
    <row r="7" spans="1:10" ht="15.75">
      <c r="A7" s="12"/>
      <c r="B7" s="12"/>
      <c r="C7" s="12"/>
      <c r="D7" s="12"/>
      <c r="E7" s="12"/>
      <c r="F7" s="12"/>
      <c r="G7" s="12"/>
      <c r="H7" s="12"/>
      <c r="I7" s="13"/>
      <c r="J7" s="12"/>
    </row>
    <row r="8" spans="1:10" ht="106.5" customHeight="1">
      <c r="A8" s="29">
        <v>1</v>
      </c>
      <c r="B8" s="36" t="s">
        <v>56</v>
      </c>
      <c r="C8" s="31">
        <v>2</v>
      </c>
      <c r="D8" s="2" t="s">
        <v>20</v>
      </c>
      <c r="E8" s="5">
        <v>1</v>
      </c>
      <c r="F8" s="2" t="s">
        <v>19</v>
      </c>
      <c r="G8" s="1" t="s">
        <v>53</v>
      </c>
      <c r="H8" s="1" t="s">
        <v>55</v>
      </c>
      <c r="I8" s="1" t="s">
        <v>54</v>
      </c>
      <c r="J8" s="1" t="s">
        <v>37</v>
      </c>
    </row>
    <row r="9" spans="1:10" ht="135.75" customHeight="1">
      <c r="A9" s="30"/>
      <c r="B9" s="41"/>
      <c r="C9" s="32"/>
      <c r="D9" s="9" t="s">
        <v>57</v>
      </c>
      <c r="E9" s="9">
        <v>1</v>
      </c>
      <c r="F9" s="9" t="s">
        <v>29</v>
      </c>
      <c r="G9" s="9" t="s">
        <v>38</v>
      </c>
      <c r="H9" s="1" t="s">
        <v>55</v>
      </c>
      <c r="I9" s="1" t="s">
        <v>54</v>
      </c>
      <c r="J9" s="9" t="s">
        <v>39</v>
      </c>
    </row>
    <row r="10" spans="1:10" ht="75" customHeight="1">
      <c r="A10" s="29">
        <v>2</v>
      </c>
      <c r="B10" s="36" t="s">
        <v>58</v>
      </c>
      <c r="C10" s="39">
        <v>2</v>
      </c>
      <c r="D10" s="9" t="s">
        <v>18</v>
      </c>
      <c r="E10" s="9">
        <v>1</v>
      </c>
      <c r="F10" s="9" t="s">
        <v>19</v>
      </c>
      <c r="G10" s="9" t="s">
        <v>47</v>
      </c>
      <c r="H10" s="1" t="s">
        <v>55</v>
      </c>
      <c r="I10" s="1" t="s">
        <v>54</v>
      </c>
      <c r="J10" s="9" t="s">
        <v>41</v>
      </c>
    </row>
    <row r="11" spans="1:10" ht="105.75" customHeight="1">
      <c r="A11" s="30"/>
      <c r="B11" s="41"/>
      <c r="C11" s="40"/>
      <c r="D11" s="9" t="s">
        <v>17</v>
      </c>
      <c r="E11" s="9">
        <v>1</v>
      </c>
      <c r="F11" s="9" t="s">
        <v>16</v>
      </c>
      <c r="G11" s="9" t="s">
        <v>59</v>
      </c>
      <c r="H11" s="1" t="s">
        <v>55</v>
      </c>
      <c r="I11" s="1"/>
      <c r="J11" s="8" t="s">
        <v>40</v>
      </c>
    </row>
    <row r="12" spans="1:10" ht="125.25" customHeight="1">
      <c r="A12" s="29">
        <v>3</v>
      </c>
      <c r="B12" s="36" t="s">
        <v>15</v>
      </c>
      <c r="C12" s="39">
        <v>2</v>
      </c>
      <c r="D12" s="46" t="s">
        <v>60</v>
      </c>
      <c r="E12" s="5">
        <v>1</v>
      </c>
      <c r="F12" s="2" t="s">
        <v>2</v>
      </c>
      <c r="G12" s="2" t="s">
        <v>14</v>
      </c>
      <c r="H12" s="1" t="s">
        <v>55</v>
      </c>
      <c r="I12" s="1" t="s">
        <v>54</v>
      </c>
      <c r="J12" s="2" t="s">
        <v>42</v>
      </c>
    </row>
    <row r="13" spans="1:10" ht="68.25" customHeight="1">
      <c r="A13" s="30"/>
      <c r="B13" s="41"/>
      <c r="C13" s="40"/>
      <c r="D13" s="47"/>
      <c r="E13" s="9">
        <v>1</v>
      </c>
      <c r="F13" s="2" t="s">
        <v>13</v>
      </c>
      <c r="G13" s="9" t="s">
        <v>63</v>
      </c>
      <c r="H13" s="1" t="s">
        <v>55</v>
      </c>
      <c r="I13" s="1" t="s">
        <v>54</v>
      </c>
      <c r="J13" s="8" t="s">
        <v>46</v>
      </c>
    </row>
    <row r="14" spans="1:10" ht="63" customHeight="1">
      <c r="A14" s="29">
        <v>4</v>
      </c>
      <c r="B14" s="36" t="s">
        <v>1</v>
      </c>
      <c r="C14" s="39">
        <v>2</v>
      </c>
      <c r="D14" s="6" t="s">
        <v>6</v>
      </c>
      <c r="E14" s="7">
        <v>1</v>
      </c>
      <c r="F14" s="1" t="s">
        <v>5</v>
      </c>
      <c r="G14" s="1" t="s">
        <v>4</v>
      </c>
      <c r="H14" s="1" t="s">
        <v>55</v>
      </c>
      <c r="I14" s="1" t="s">
        <v>54</v>
      </c>
      <c r="J14" s="1" t="s">
        <v>3</v>
      </c>
    </row>
    <row r="15" spans="1:10" ht="136.5" customHeight="1">
      <c r="A15" s="30"/>
      <c r="B15" s="41"/>
      <c r="C15" s="40"/>
      <c r="D15" s="58" t="s">
        <v>12</v>
      </c>
      <c r="E15" s="26">
        <v>1</v>
      </c>
      <c r="F15" s="20" t="s">
        <v>19</v>
      </c>
      <c r="G15" s="26" t="s">
        <v>61</v>
      </c>
      <c r="H15" s="1" t="s">
        <v>55</v>
      </c>
      <c r="I15" s="1" t="s">
        <v>54</v>
      </c>
      <c r="J15" s="26" t="s">
        <v>36</v>
      </c>
    </row>
    <row r="16" spans="1:10" ht="54.75" customHeight="1">
      <c r="A16" s="29">
        <v>5</v>
      </c>
      <c r="B16" s="36" t="s">
        <v>9</v>
      </c>
      <c r="C16" s="39">
        <v>2</v>
      </c>
      <c r="D16" s="1" t="s">
        <v>30</v>
      </c>
      <c r="E16" s="1">
        <v>1</v>
      </c>
      <c r="F16" s="1" t="s">
        <v>31</v>
      </c>
      <c r="G16" s="1" t="s">
        <v>45</v>
      </c>
      <c r="H16" s="1" t="s">
        <v>55</v>
      </c>
      <c r="I16" s="1" t="s">
        <v>54</v>
      </c>
      <c r="J16" s="1" t="s">
        <v>32</v>
      </c>
    </row>
    <row r="17" spans="1:11" ht="74.25" customHeight="1">
      <c r="A17" s="30"/>
      <c r="B17" s="41"/>
      <c r="C17" s="40"/>
      <c r="D17" s="6" t="s">
        <v>6</v>
      </c>
      <c r="E17" s="9">
        <v>1</v>
      </c>
      <c r="F17" s="6" t="s">
        <v>8</v>
      </c>
      <c r="G17" s="1" t="s">
        <v>7</v>
      </c>
      <c r="H17" s="1" t="s">
        <v>55</v>
      </c>
      <c r="I17" s="1" t="s">
        <v>54</v>
      </c>
      <c r="J17" s="2" t="s">
        <v>3</v>
      </c>
    </row>
    <row r="18" spans="1:11" ht="57" customHeight="1">
      <c r="A18" s="38">
        <v>6</v>
      </c>
      <c r="B18" s="36" t="s">
        <v>11</v>
      </c>
      <c r="C18" s="38">
        <v>5</v>
      </c>
      <c r="D18" s="1" t="s">
        <v>30</v>
      </c>
      <c r="E18" s="1">
        <v>2</v>
      </c>
      <c r="F18" s="1" t="s">
        <v>31</v>
      </c>
      <c r="G18" s="1" t="s">
        <v>45</v>
      </c>
      <c r="H18" s="1" t="s">
        <v>55</v>
      </c>
      <c r="I18" s="1" t="s">
        <v>54</v>
      </c>
      <c r="J18" s="1" t="s">
        <v>32</v>
      </c>
    </row>
    <row r="19" spans="1:11" ht="60.75" customHeight="1">
      <c r="A19" s="34"/>
      <c r="B19" s="41"/>
      <c r="C19" s="34"/>
      <c r="D19" s="6" t="s">
        <v>6</v>
      </c>
      <c r="E19" s="6">
        <v>3</v>
      </c>
      <c r="F19" s="6" t="s">
        <v>8</v>
      </c>
      <c r="G19" s="1" t="s">
        <v>7</v>
      </c>
      <c r="H19" s="1" t="s">
        <v>55</v>
      </c>
      <c r="I19" s="1" t="s">
        <v>54</v>
      </c>
      <c r="J19" s="2" t="s">
        <v>3</v>
      </c>
    </row>
    <row r="20" spans="1:11" ht="63" customHeight="1">
      <c r="A20" s="31">
        <v>7</v>
      </c>
      <c r="B20" s="36" t="s">
        <v>10</v>
      </c>
      <c r="C20" s="38">
        <v>5</v>
      </c>
      <c r="D20" s="1" t="s">
        <v>30</v>
      </c>
      <c r="E20" s="1">
        <v>1</v>
      </c>
      <c r="F20" s="1" t="s">
        <v>31</v>
      </c>
      <c r="G20" s="1" t="s">
        <v>45</v>
      </c>
      <c r="H20" s="1" t="s">
        <v>55</v>
      </c>
      <c r="I20" s="1" t="s">
        <v>54</v>
      </c>
      <c r="J20" s="1" t="s">
        <v>32</v>
      </c>
    </row>
    <row r="21" spans="1:11" ht="59.25" customHeight="1">
      <c r="A21" s="35"/>
      <c r="B21" s="37"/>
      <c r="C21" s="33"/>
      <c r="D21" s="6" t="s">
        <v>6</v>
      </c>
      <c r="E21" s="7">
        <v>3</v>
      </c>
      <c r="F21" s="1" t="s">
        <v>5</v>
      </c>
      <c r="G21" s="1" t="s">
        <v>4</v>
      </c>
      <c r="H21" s="1" t="s">
        <v>55</v>
      </c>
      <c r="I21" s="1" t="s">
        <v>54</v>
      </c>
      <c r="J21" s="1" t="s">
        <v>3</v>
      </c>
    </row>
    <row r="22" spans="1:11" ht="60.75" customHeight="1">
      <c r="A22" s="32"/>
      <c r="B22" s="41"/>
      <c r="C22" s="34"/>
      <c r="D22" s="6" t="s">
        <v>6</v>
      </c>
      <c r="E22" s="6">
        <v>1</v>
      </c>
      <c r="F22" s="6" t="s">
        <v>8</v>
      </c>
      <c r="G22" s="1" t="s">
        <v>7</v>
      </c>
      <c r="H22" s="1" t="s">
        <v>55</v>
      </c>
      <c r="I22" s="1" t="s">
        <v>54</v>
      </c>
      <c r="J22" s="2" t="s">
        <v>3</v>
      </c>
    </row>
    <row r="23" spans="1:11" ht="54" customHeight="1">
      <c r="A23" s="31">
        <v>8</v>
      </c>
      <c r="B23" s="36" t="s">
        <v>33</v>
      </c>
      <c r="C23" s="33">
        <v>2</v>
      </c>
      <c r="D23" s="1" t="s">
        <v>30</v>
      </c>
      <c r="E23" s="1">
        <v>1</v>
      </c>
      <c r="F23" s="1" t="s">
        <v>31</v>
      </c>
      <c r="G23" s="1" t="s">
        <v>45</v>
      </c>
      <c r="H23" s="1" t="s">
        <v>55</v>
      </c>
      <c r="I23" s="1" t="s">
        <v>54</v>
      </c>
      <c r="J23" s="1" t="s">
        <v>32</v>
      </c>
    </row>
    <row r="24" spans="1:11" s="21" customFormat="1" ht="77.25" customHeight="1">
      <c r="A24" s="32"/>
      <c r="B24" s="41"/>
      <c r="C24" s="34"/>
      <c r="D24" s="22" t="s">
        <v>34</v>
      </c>
      <c r="E24" s="23">
        <v>1</v>
      </c>
      <c r="F24" s="22" t="s">
        <v>43</v>
      </c>
      <c r="G24" s="2" t="s">
        <v>44</v>
      </c>
      <c r="H24" s="1" t="s">
        <v>55</v>
      </c>
      <c r="I24" s="1" t="s">
        <v>54</v>
      </c>
      <c r="J24" s="2" t="s">
        <v>62</v>
      </c>
    </row>
    <row r="25" spans="1:11" ht="54.75" customHeight="1">
      <c r="A25" s="31"/>
      <c r="B25" s="36" t="s">
        <v>35</v>
      </c>
      <c r="C25" s="38">
        <v>3</v>
      </c>
      <c r="D25" s="6" t="s">
        <v>6</v>
      </c>
      <c r="E25" s="7">
        <v>2</v>
      </c>
      <c r="F25" s="1" t="s">
        <v>5</v>
      </c>
      <c r="G25" s="1" t="s">
        <v>4</v>
      </c>
      <c r="H25" s="1" t="s">
        <v>55</v>
      </c>
      <c r="I25" s="1" t="s">
        <v>54</v>
      </c>
      <c r="J25" s="1" t="s">
        <v>3</v>
      </c>
    </row>
    <row r="26" spans="1:11" ht="69.75" customHeight="1">
      <c r="A26" s="35"/>
      <c r="B26" s="37"/>
      <c r="C26" s="33"/>
      <c r="D26" s="6" t="s">
        <v>6</v>
      </c>
      <c r="E26" s="6">
        <v>1</v>
      </c>
      <c r="F26" s="6" t="s">
        <v>8</v>
      </c>
      <c r="G26" s="1" t="s">
        <v>7</v>
      </c>
      <c r="H26" s="1" t="s">
        <v>55</v>
      </c>
      <c r="I26" s="1" t="s">
        <v>54</v>
      </c>
      <c r="J26" s="2" t="s">
        <v>3</v>
      </c>
    </row>
    <row r="27" spans="1:11" ht="27.75" customHeight="1">
      <c r="A27" s="5"/>
      <c r="B27" s="4" t="s">
        <v>0</v>
      </c>
      <c r="C27" s="3">
        <f>SUM(C8:C26)</f>
        <v>25</v>
      </c>
      <c r="D27" s="3"/>
      <c r="E27" s="3">
        <f t="shared" ref="E27" si="0">SUM(E8:E26)</f>
        <v>25</v>
      </c>
      <c r="F27" s="2"/>
      <c r="G27" s="2"/>
      <c r="H27" s="2"/>
      <c r="I27" s="1"/>
      <c r="J27" s="1"/>
      <c r="K27" s="56"/>
    </row>
    <row r="28" spans="1:11" ht="31.5" customHeight="1">
      <c r="B28" s="51"/>
      <c r="C28" s="51"/>
      <c r="D28" s="51"/>
      <c r="E28" s="51"/>
      <c r="F28" s="51"/>
      <c r="G28" s="59" t="s">
        <v>69</v>
      </c>
      <c r="H28" s="59"/>
      <c r="I28" s="59"/>
      <c r="J28" s="59"/>
      <c r="K28" s="55"/>
    </row>
    <row r="29" spans="1:11" ht="20.25">
      <c r="B29" s="52" t="s">
        <v>66</v>
      </c>
      <c r="C29" s="52"/>
      <c r="D29" s="52"/>
      <c r="E29" s="52"/>
      <c r="F29" s="52"/>
      <c r="G29" s="52" t="s">
        <v>68</v>
      </c>
      <c r="H29" s="52"/>
      <c r="I29" s="52"/>
      <c r="J29" s="52"/>
      <c r="K29" s="54"/>
    </row>
  </sheetData>
  <mergeCells count="43">
    <mergeCell ref="A25:A26"/>
    <mergeCell ref="B25:B26"/>
    <mergeCell ref="C25:C26"/>
    <mergeCell ref="B29:F29"/>
    <mergeCell ref="G28:J28"/>
    <mergeCell ref="G29:J29"/>
    <mergeCell ref="A20:A22"/>
    <mergeCell ref="B20:B22"/>
    <mergeCell ref="C20:C22"/>
    <mergeCell ref="A23:A24"/>
    <mergeCell ref="B23:B24"/>
    <mergeCell ref="C23:C24"/>
    <mergeCell ref="A16:A17"/>
    <mergeCell ref="B16:B17"/>
    <mergeCell ref="C16:C17"/>
    <mergeCell ref="A18:A19"/>
    <mergeCell ref="B18:B19"/>
    <mergeCell ref="C18:C19"/>
    <mergeCell ref="A12:A13"/>
    <mergeCell ref="B12:B13"/>
    <mergeCell ref="C12:C13"/>
    <mergeCell ref="D12:D13"/>
    <mergeCell ref="A14:A15"/>
    <mergeCell ref="B14:B15"/>
    <mergeCell ref="C14:C15"/>
    <mergeCell ref="G5:I5"/>
    <mergeCell ref="J5:J6"/>
    <mergeCell ref="A8:A9"/>
    <mergeCell ref="B8:B9"/>
    <mergeCell ref="C8:C9"/>
    <mergeCell ref="A10:A11"/>
    <mergeCell ref="B10:B11"/>
    <mergeCell ref="C10:C11"/>
    <mergeCell ref="A1:D1"/>
    <mergeCell ref="A2:D2"/>
    <mergeCell ref="A3:J3"/>
    <mergeCell ref="A4:J4"/>
    <mergeCell ref="A5:A6"/>
    <mergeCell ref="B5:B6"/>
    <mergeCell ref="C5:C6"/>
    <mergeCell ref="D5:D6"/>
    <mergeCell ref="E5:E6"/>
    <mergeCell ref="F5:F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ke hoach</vt:lpstr>
      <vt:lpstr>thong bao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2024-05-06T01:20:28Z</cp:lastPrinted>
  <dcterms:created xsi:type="dcterms:W3CDTF">2024-04-01T08:26:06Z</dcterms:created>
  <dcterms:modified xsi:type="dcterms:W3CDTF">2024-05-06T01:20:31Z</dcterms:modified>
</cp:coreProperties>
</file>