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Quyết định\"/>
    </mc:Choice>
  </mc:AlternateContent>
  <bookViews>
    <workbookView xWindow="0" yWindow="0" windowWidth="23040" windowHeight="9384" activeTab="3"/>
  </bookViews>
  <sheets>
    <sheet name="DM trung thau" sheetId="1" r:id="rId1"/>
    <sheet name="PVCC" sheetId="2" r:id="rId2"/>
    <sheet name="DS nha thau" sheetId="4" r:id="rId3"/>
    <sheet name="DS DV thu huong" sheetId="3" r:id="rId4"/>
  </sheets>
  <definedNames>
    <definedName name="_xlnm._FilterDatabase" localSheetId="0" hidden="1">'DM trung thau'!$A$9:$R$64</definedName>
    <definedName name="_xlnm._FilterDatabase" localSheetId="2" hidden="1">'DS nha thau'!$A$2:$E$2</definedName>
    <definedName name="_xlnm._FilterDatabase" localSheetId="1" hidden="1">PVCC!$A$10:$AI$46</definedName>
    <definedName name="_xlnm.Print_Area" localSheetId="0">'DM trung thau'!$A$1:$R$68</definedName>
    <definedName name="_xlnm.Print_Area" localSheetId="1">PVCC!$A$1:$AI$49</definedName>
    <definedName name="_xlnm.Print_Titles" localSheetId="0">'DM trung thau'!$8:$9</definedName>
    <definedName name="_xlnm.Print_Titles" localSheetId="3">'DS DV thu huong'!$7:$7</definedName>
    <definedName name="_xlnm.Print_Titles" localSheetId="1">PVCC!$8:$10</definedName>
  </definedNames>
  <calcPr calcId="152511"/>
</workbook>
</file>

<file path=xl/calcChain.xml><?xml version="1.0" encoding="utf-8"?>
<calcChain xmlns="http://schemas.openxmlformats.org/spreadsheetml/2006/main">
  <c r="R64" i="1" l="1"/>
</calcChain>
</file>

<file path=xl/sharedStrings.xml><?xml version="1.0" encoding="utf-8"?>
<sst xmlns="http://schemas.openxmlformats.org/spreadsheetml/2006/main" count="695" uniqueCount="332">
  <si>
    <t>STT</t>
  </si>
  <si>
    <t>Tên thuốc</t>
  </si>
  <si>
    <t>Hạn dùng
(Tháng)</t>
  </si>
  <si>
    <t>Hàm lượng</t>
  </si>
  <si>
    <t>Dạng bào chế</t>
  </si>
  <si>
    <t>Đường dùng</t>
  </si>
  <si>
    <t>Đơn vị tính</t>
  </si>
  <si>
    <t>Quy cách đóng gói</t>
  </si>
  <si>
    <t>Hãng sản xuất</t>
  </si>
  <si>
    <t>Số lượng</t>
  </si>
  <si>
    <t>(1)</t>
  </si>
  <si>
    <t>(2)</t>
  </si>
  <si>
    <t>(3)</t>
  </si>
  <si>
    <t>(4)</t>
  </si>
  <si>
    <t>(5)</t>
  </si>
  <si>
    <t>(6)</t>
  </si>
  <si>
    <t>(7)</t>
  </si>
  <si>
    <t>(8)</t>
  </si>
  <si>
    <t>(9)</t>
  </si>
  <si>
    <t>(10)</t>
  </si>
  <si>
    <t>(11)</t>
  </si>
  <si>
    <t>(12)</t>
  </si>
  <si>
    <t>(13)</t>
  </si>
  <si>
    <t>(14)</t>
  </si>
  <si>
    <t>(15)</t>
  </si>
  <si>
    <t>(16)</t>
  </si>
  <si>
    <t>(17)</t>
  </si>
  <si>
    <t>(18)</t>
  </si>
  <si>
    <t>CÔNG TY CỔ PHẦN DƯỢC PHẨM TRUNG ƯƠNG CODUPHA</t>
  </si>
  <si>
    <t>Nhóm 3</t>
  </si>
  <si>
    <t>PP2300564892</t>
  </si>
  <si>
    <t>Cao đặc lá Actiso</t>
  </si>
  <si>
    <t>Actiso DHĐ</t>
  </si>
  <si>
    <t xml:space="preserve"> VD-27354-17  (Công văn gia hạn: (QUYẾT ĐỊNH GIA HẠN SỐ 62/QĐ-QLD NGÀY 08/02/2023))</t>
  </si>
  <si>
    <t>250mg</t>
  </si>
  <si>
    <t>Viên nang cứng</t>
  </si>
  <si>
    <t>Uống</t>
  </si>
  <si>
    <t>Viên</t>
  </si>
  <si>
    <t>Hộp 2 túi x 5 vỉ x 10 viên, hộp 1 túi x 5 vỉ x 10 viên</t>
  </si>
  <si>
    <t>Công ty Cổ phần Dược phẩm Hoa Việt</t>
  </si>
  <si>
    <t>Việt Nam</t>
  </si>
  <si>
    <t>PP2300564925</t>
  </si>
  <si>
    <t>Bạch tật lê, Bạch thược, Câu kỷ tử, Cúc hoa, Mẫu đơn bì, Đương quy, Hoài sơn, Phục linh, Thục địa, Sơn thù, Thạch quyết minh, Trạch tả</t>
  </si>
  <si>
    <t>Viên nang Ngọc quý</t>
  </si>
  <si>
    <t>VD-23563-15  (Công văn gia hạn: (QUYẾT ĐỊNH GIA HẠN SỐ 16/QĐ-YDCT NGÀY 28/01/2022))</t>
  </si>
  <si>
    <t>450mg cao khô (0,3g; 0,3g; 0,3g; 0,3g; 0,3g; 0,3g; 0,4g; 0,3g; 0,8g; 0,3g; 0,4g; 0,4g)</t>
  </si>
  <si>
    <t>Hộp 2 túi x 5 vỉ 10 viên</t>
  </si>
  <si>
    <t>TỔNG CỘNG</t>
  </si>
  <si>
    <t>CÔNG TY TNHH MỘT THÀNH VIÊN DƯỢC SÀI GÒN</t>
  </si>
  <si>
    <t>PP2300564916</t>
  </si>
  <si>
    <t>Cao khô Lá thường xuân</t>
  </si>
  <si>
    <t>Tùng Lộc Helix</t>
  </si>
  <si>
    <t>VD-28534-17  (Công văn gia hạn: (QĐ GIA HẠN SĐK SỐ: 62/QĐ-QLD, NGÀY 8/2/2023))</t>
  </si>
  <si>
    <t>Mỗi 100ml chứa: Cao khô Lá thường xuân (tương đương Lá thường xuân: 7g) 0,7g</t>
  </si>
  <si>
    <t>Thuốc nước</t>
  </si>
  <si>
    <t>Lọ</t>
  </si>
  <si>
    <t>Hộp 1 lọ 100ml</t>
  </si>
  <si>
    <t>Công ty cổ phần dược Quốc tế Tùng Lộc</t>
  </si>
  <si>
    <t>CÔNG TY CỔ PHẦN DƯỢC PHẨM VŨ DUY</t>
  </si>
  <si>
    <t>PP2300564897</t>
  </si>
  <si>
    <t>Mỗi gói 1,5g hoàn cứng chứa 1g cao khô tương đương dược liệu: Kim tiền thảo 5 g</t>
  </si>
  <si>
    <t>PQA Tán sỏi</t>
  </si>
  <si>
    <t>VD-33520-19</t>
  </si>
  <si>
    <t>5g</t>
  </si>
  <si>
    <t>viên hoàn cứng</t>
  </si>
  <si>
    <t>Gói</t>
  </si>
  <si>
    <t>Hộp 10 gói x 1,5g</t>
  </si>
  <si>
    <t>Công ty cổ phần dược phẩm PQA</t>
  </si>
  <si>
    <t>PP2300564914</t>
  </si>
  <si>
    <t>Chai 60ml chứa: Cao lỏng Bách bộ (1:1) (tương đương với 15,36g Bách bộ) 15,36g</t>
  </si>
  <si>
    <t>PQA Bách Bộ</t>
  </si>
  <si>
    <t>VD-32298-19</t>
  </si>
  <si>
    <t>15,36g</t>
  </si>
  <si>
    <t>Siro</t>
  </si>
  <si>
    <t>Chai</t>
  </si>
  <si>
    <t>Hộp 1 chai 125 ml + 1 cốc đong</t>
  </si>
  <si>
    <t>PP2300564927</t>
  </si>
  <si>
    <t>Công thức bào chế cho 1 lọ 15ml: Gừng tươi 3g</t>
  </si>
  <si>
    <t>PQA Dầu Gừng</t>
  </si>
  <si>
    <t>VD-32299-19</t>
  </si>
  <si>
    <t>3g/15ml</t>
  </si>
  <si>
    <t>Dầu xoa</t>
  </si>
  <si>
    <t>Dùng ngoài</t>
  </si>
  <si>
    <t>Hộp 1 lọ x 15 ml</t>
  </si>
  <si>
    <t>CÔNG TY TNHH EFFORTS PHARMA</t>
  </si>
  <si>
    <t>PP2300564923</t>
  </si>
  <si>
    <t>Hải sâm.</t>
  </si>
  <si>
    <t>HAISAMIN</t>
  </si>
  <si>
    <t>VD-22264-15</t>
  </si>
  <si>
    <t>200mg</t>
  </si>
  <si>
    <t>viên nang mềm</t>
  </si>
  <si>
    <t>Hộp 6, 12 vỉ x 5 viên</t>
  </si>
  <si>
    <t>Nhà máy HDPHARMA EU - Công ty cổ phần dược vật tư y tế Hải Dương</t>
  </si>
  <si>
    <t>CÔNG TY CỔ PHẦN ĐẦU TƯ PHÁT TRIỂN SEAPHACO</t>
  </si>
  <si>
    <t>PP2300564898</t>
  </si>
  <si>
    <t>Kim tiền thảo.</t>
  </si>
  <si>
    <t>Sirnakarang</t>
  </si>
  <si>
    <t>VD-24095-16</t>
  </si>
  <si>
    <t>Mỗi gói 6g chứa: Cao khô kim tiền thảo 1g</t>
  </si>
  <si>
    <t>Thuốc cốm</t>
  </si>
  <si>
    <t>Hộp 10 gói x 6g</t>
  </si>
  <si>
    <t>Công ty cổ phần dược Hà Tĩnh</t>
  </si>
  <si>
    <t>PP2300564908</t>
  </si>
  <si>
    <t>Nghệ vàng.</t>
  </si>
  <si>
    <t>Tumegas</t>
  </si>
  <si>
    <t>VD-25590-16</t>
  </si>
  <si>
    <t>Mỗi 15ml chứa: bột nghệ vàng 4,5gam</t>
  </si>
  <si>
    <t>Gel uống</t>
  </si>
  <si>
    <t>gói</t>
  </si>
  <si>
    <t xml:space="preserve">Hộp 10 gói x15ml gel </t>
  </si>
  <si>
    <t>Công ty Cổ phần Dược Hà Tĩnh</t>
  </si>
  <si>
    <t>PP2300564912</t>
  </si>
  <si>
    <t>Lạc tiên viên</t>
  </si>
  <si>
    <t>TCT-00035-21</t>
  </si>
  <si>
    <t>Cao khô hỗn hợp 273mg (tương đương với dược liệu gồm: Lạc tiên 1617mg; Vông nem (lá) 950mg; Dâu (lá) 273mg); Bột mịn dược liệu gồm (Lạc tiên 50mg; Vông  nem (lá) 50mg; Dâu (lá) 60mg)</t>
  </si>
  <si>
    <t>Hộp 10 vỉ x 10 viên</t>
  </si>
  <si>
    <t>Công ty TNHH DP Fito Pharma</t>
  </si>
  <si>
    <t>PP2300564919</t>
  </si>
  <si>
    <t>Bột bèo hoa dâu.</t>
  </si>
  <si>
    <t>Mediphylamin</t>
  </si>
  <si>
    <t>VD-24351-16</t>
  </si>
  <si>
    <t>Bột chiết bèo hoa dâu (tương đương 3,6gam dược liệu) 250mg</t>
  </si>
  <si>
    <t>Công ty cổ phần dược trung ương Mediplantex</t>
  </si>
  <si>
    <t>CÔNG TY CỔ PHẦN Y DƯỢC VSK</t>
  </si>
  <si>
    <t>Nhóm 1</t>
  </si>
  <si>
    <t>PP2300564918</t>
  </si>
  <si>
    <t>Cao khô bèo hoa dâu</t>
  </si>
  <si>
    <t>Tobloods 250mg</t>
  </si>
  <si>
    <t>VD-35971-22</t>
  </si>
  <si>
    <t>250 mg</t>
  </si>
  <si>
    <t>viên nang cứng</t>
  </si>
  <si>
    <t xml:space="preserve">Hộp 6 vỉ x 10 viên; </t>
  </si>
  <si>
    <t>Công ty cổ phần dược Phẩm Trung Ương 3</t>
  </si>
  <si>
    <t>PP2300564901</t>
  </si>
  <si>
    <t>Mã tiền chế, Hy thiêm, Ngũ gia bì chân chim</t>
  </si>
  <si>
    <t>Hyđan 500</t>
  </si>
  <si>
    <t>VD-24401-16 (Công văn gia hạn: (QĐ GIA HẠN GĐKLH SỐ 38/QĐ-YDCT NGÀY 07/03/2023))</t>
  </si>
  <si>
    <t>22mg; 500mg; 170mg</t>
  </si>
  <si>
    <t>viên hoàn cứng bao phim</t>
  </si>
  <si>
    <t>Túi</t>
  </si>
  <si>
    <t>Hộp 15 Túi x 12 hoàn</t>
  </si>
  <si>
    <t>Nhà máy sản xuất thuốc đông dược-Công ty cổ phần Dược-VTYT Thanh Hóa</t>
  </si>
  <si>
    <t>CÔNG TY CỔ PHẦN DƯỢC VACOPHARM</t>
  </si>
  <si>
    <t>PP2300564895</t>
  </si>
  <si>
    <t xml:space="preserve">Diệp hạ châu, Nhân trần, Nhọ nồi, Râu ngô, Kim ngân hoa, Nghệ </t>
  </si>
  <si>
    <t>Gantavimin</t>
  </si>
  <si>
    <t>VD-25097-16</t>
  </si>
  <si>
    <t xml:space="preserve">Cao hỗn hợp 253mg tương đương với 300mg Diệp hạ châu, 250mg Nhân trần, 300mg Nhọ nồi, 500mg Râu ngô, 300mg Kim ngân hoa, Nghệ 120mg </t>
  </si>
  <si>
    <t>Viên nén bao đường</t>
  </si>
  <si>
    <t>Hộp 2 vỉ x 20 viên</t>
  </si>
  <si>
    <t>Việt Nam</t>
  </si>
  <si>
    <t>CÔNG TY CỔ PHẦN DƯỢC PHẨM VÀ TRANG THIẾT BỊ Y TẾ VĨNH KHANG</t>
  </si>
  <si>
    <t>PP2300564890</t>
  </si>
  <si>
    <t>Gừng</t>
  </si>
  <si>
    <t>Trà gừng</t>
  </si>
  <si>
    <t>VD-32682-19</t>
  </si>
  <si>
    <t>Mỗi gói 3g chứa: Gừng (tương đương 1,2g bột gừng) 1,6g</t>
  </si>
  <si>
    <t>Hộp 10 gói x 3g</t>
  </si>
  <si>
    <t>Công ty cổ phần Dược vật tư Y tế Hải Dương</t>
  </si>
  <si>
    <t>CÔNG TY TNHH DƯỢC PHẨM FITOPHARMA</t>
  </si>
  <si>
    <t>PP2300564889</t>
  </si>
  <si>
    <t>Mỗi viên chứa: Cao khô gừng 160mg tương ứng gừng tươi  1800mg; Bột mịn gừng khô (can khương)  200mg</t>
  </si>
  <si>
    <t>VD-23926-15 (Công văn gia hạn: QĐ 62/QĐ-QLD ngày 08/02/2023 gia hạn SĐK)</t>
  </si>
  <si>
    <t xml:space="preserve"> 1800mg + 200mg</t>
  </si>
  <si>
    <t xml:space="preserve">Uống </t>
  </si>
  <si>
    <t xml:space="preserve">Viên </t>
  </si>
  <si>
    <t>Hộp 10 vỉ x 10 viên nang cứng</t>
  </si>
  <si>
    <t>Công ty TNHH Dược phẩm Fitopharma</t>
  </si>
  <si>
    <t>CỘNG HÒA XÃ HỘI CHỦ NGHĨA VIỆT NAM</t>
  </si>
  <si>
    <t>SỞ Y TẾ</t>
  </si>
  <si>
    <t>GÓI THẦU: THUỐC DƯỢC LIỆU, THUỐC CÓ THÀNH PHẦN DƯỢC LIỆU PHỐI HỢP VỚI DƯỢC CHẤT HOÁ DƯỢC, THUỐC CỔ TRUYỀN (KHÔNG BAO GỒM VỊ THUỐC CỔ TRUYỀN) 
BỔ SUNG VÀO DANH MỤC THUỐC ĐẤU THẦU TẬP TRUNG CẤP ĐỊA PHƯƠNG ĐỂ SỬ DỤNG TẠI CÁC CƠ SỞ Y TẾ TRÊN ĐỊA BÀN TỈNH GIAI ĐOẠN 2023-2025</t>
  </si>
  <si>
    <t>Mã 
Phần (lô)</t>
  </si>
  <si>
    <t>Tên hoạt chất</t>
  </si>
  <si>
    <t>SĐK hoặc 
số GPNK</t>
  </si>
  <si>
    <t>Nước 
sản xuất</t>
  </si>
  <si>
    <t>Giá 
kê khai</t>
  </si>
  <si>
    <t>Độc lập - Tự do - Hạnh phúc</t>
  </si>
  <si>
    <t>Cao khô hỗn hợp  (tương đương với dược liệu gồm: Lạc tiên ; Vông nem (lá) ; Dâu (lá) ); Bột mịn dược liệu gồm (Lạc tiên; Vông  nem (lá) ; Dâu (lá))</t>
  </si>
  <si>
    <t>Phụ lục 1</t>
  </si>
  <si>
    <t>Cộng 09 nhà thầu; 16 mặt hàng</t>
  </si>
  <si>
    <t>Giá trúng thầu</t>
  </si>
  <si>
    <t>Thành tiền
(VNĐ)</t>
  </si>
  <si>
    <t>DY-15-7-VN-N3</t>
  </si>
  <si>
    <t>DY-329-205-VN-N3</t>
  </si>
  <si>
    <t>DY-228-151-DD-N3</t>
  </si>
  <si>
    <t>DY-59-35-VHC-N3</t>
  </si>
  <si>
    <t>DY-221-145-DD-N3</t>
  </si>
  <si>
    <t>DY-347-218-DNg-N3</t>
  </si>
  <si>
    <t>DY-363-182-VN-N3</t>
  </si>
  <si>
    <t>DY-59-35-BCH-N3</t>
  </si>
  <si>
    <t>DY-155-101-DD-N3</t>
  </si>
  <si>
    <t>DY-201-136-VN-N3</t>
  </si>
  <si>
    <t>DY-360-173-VN-N3</t>
  </si>
  <si>
    <t>DY-360-173-VN-N1</t>
  </si>
  <si>
    <t>DY-107-71-VHC-N3</t>
  </si>
  <si>
    <t>DY-38-26-V-N3</t>
  </si>
  <si>
    <t>DY-1-1-BCH-N3</t>
  </si>
  <si>
    <t>DY-1-1-VN-N3</t>
  </si>
  <si>
    <t>Mã hàng hóa</t>
  </si>
  <si>
    <t>UBND TỈNH TÂY NINH</t>
  </si>
  <si>
    <t>DANH MỤC THUỐC TRÚNG THẦU</t>
  </si>
  <si>
    <t>(kèm Quyết định số:            /QĐ-SYT, ngày           /5/2024 của Giám đốc Sở Y tế)</t>
  </si>
  <si>
    <t>GIÁM ĐỐC</t>
  </si>
  <si>
    <t>Phụ lục 2</t>
  </si>
  <si>
    <t>PHẠM VI CUNG CẤP</t>
  </si>
  <si>
    <t>Số 
đơn vị 
trúng thầu</t>
  </si>
  <si>
    <t>SỐ LƯỢNG TRÚNG THẦU</t>
  </si>
  <si>
    <t>YDCT</t>
  </si>
  <si>
    <t>BVĐK</t>
  </si>
  <si>
    <t>PHCN</t>
  </si>
  <si>
    <t>Lao</t>
  </si>
  <si>
    <t>Thành
Phố</t>
  </si>
  <si>
    <t>Bến 
Cầu</t>
  </si>
  <si>
    <t>Châu Thành</t>
  </si>
  <si>
    <t>DMC</t>
  </si>
  <si>
    <t>Gò 
Dầu</t>
  </si>
  <si>
    <t>Hòa 
Thành</t>
  </si>
  <si>
    <t>Tân 
Biên</t>
  </si>
  <si>
    <t>Tân 
Châu</t>
  </si>
  <si>
    <t>Trảng 
Bàng</t>
  </si>
  <si>
    <t>HC 
Công An</t>
  </si>
  <si>
    <t>Lê 
Ngọc Tùng</t>
  </si>
  <si>
    <t>Hồng 
Hưng</t>
  </si>
  <si>
    <t>(19)</t>
  </si>
  <si>
    <t>(20)</t>
  </si>
  <si>
    <t>Cộng 09 nhà thầu/ 16 mặt hàng</t>
  </si>
  <si>
    <t>Phụ lục 3</t>
  </si>
  <si>
    <t xml:space="preserve">   SỞ Y TẾ TÂY NINH</t>
  </si>
  <si>
    <t>DANH SÁCH ĐƠN VỊ THỤ HƯỞNG KẾT QUẢ LỰA CHỌN NHÀ THẦU</t>
  </si>
  <si>
    <t>GÓI THẦU SỐ 3: THUỐC GENERIC ĐẤU THẦU TẬP TRUNG CẤP ĐỊA PHƯƠNG GIAI ĐOẠN 2022-2024.</t>
  </si>
  <si>
    <t>Mã CSKCB</t>
  </si>
  <si>
    <t>Tên đơn vị thụ hưởng</t>
  </si>
  <si>
    <t>Địa chỉ đơn vị thụ hưởng</t>
  </si>
  <si>
    <t>Số điện thoại đơn vị thụ hưởng</t>
  </si>
  <si>
    <t>BỆNH VIỆN Y DƯỢC CỔ TRUYỀN TÂY NINH</t>
  </si>
  <si>
    <t>233, đường Nguyễn Hữu Thọ, khu phố Hiệp Thạnh, phường Hiệp Ninh, Tp Tây Ninh, tỉnh Tây Ninh</t>
  </si>
  <si>
    <t>02763.841183</t>
  </si>
  <si>
    <t>BỆNH VIỆN PHỤC HỒI CHỨC NĂNG TỈNH TÂY NINH</t>
  </si>
  <si>
    <t>Số 04, Đường Nguyễn Hữu Thọ, Kp5, P3, TP Tây Ninh, tỉnh Tây Ninh</t>
  </si>
  <si>
    <t>0276 3.818947;
0276 3.827032</t>
  </si>
  <si>
    <t>BỆNH VIỆN LAO VÀ BỆNH PHỔI TỈNH TÂY NINH</t>
  </si>
  <si>
    <t>Ấp Bình Long, Xã Thái Bình, Huyện Châu Thành, tỉnh Tây Ninh</t>
  </si>
  <si>
    <t>02763.826580</t>
  </si>
  <si>
    <t>BỆNH VIỆN ĐA KHOA TÂY NINH</t>
  </si>
  <si>
    <t>Số 626 đường 30/4, Phường 3, thành phố Tây Ninh, tỉnh Tây Ninh</t>
  </si>
  <si>
    <t>02763.822145</t>
  </si>
  <si>
    <t>Bến Cầu</t>
  </si>
  <si>
    <t>TRUNG TÂM Y TẾ HUYỆN BẾN CẦU</t>
  </si>
  <si>
    <t>Ấp Thuận Tây, Xã Lợi Thuận, Huyện Bến Cầu, Tây Ninh</t>
  </si>
  <si>
    <t>02763.761179</t>
  </si>
  <si>
    <t>TRUNG TÂM Y TẾ HUYỆN CHÂU THÀNH</t>
  </si>
  <si>
    <t>Số 49, đường Tua Hai Đồng Khởi, Khu Phố 1, Thị Trấn Châu Thành, Huyện Châu Thành, Tỉnh Tây Ninh</t>
  </si>
  <si>
    <t>0276.3878165</t>
  </si>
  <si>
    <t>TRUNG TÂM Y TẾ HUYỆN DƯƠNG MINH CHÂU</t>
  </si>
  <si>
    <t>số 213 đường Nguyễn Chí Thanh, Khu phố 4, thị trấn Dương Minh Châu, huyện Dương Minh Châu, tỉnh Tây Ninh</t>
  </si>
  <si>
    <t>02763.720066</t>
  </si>
  <si>
    <t>Gò Dầu</t>
  </si>
  <si>
    <t>TRUNG TÂM Y TẾ HUYỆN GÒ DẦU</t>
  </si>
  <si>
    <t>205, KP Rạch Sơn Thị Trấn Gò Dầu, huyện Gò Dầu Tỉnh Tây Ninh</t>
  </si>
  <si>
    <t>02763.522190</t>
  </si>
  <si>
    <t>Hòa Thành</t>
  </si>
  <si>
    <t>TRUNG TÂM Y TẾ THỊ XÃ HOÀ THÀNH</t>
  </si>
  <si>
    <t>256 đường Phạm Hùng, khu phố Long Thới, phường Long Thành Trung, thị xã Hoà Thành, tỉnh Tây Ninh</t>
  </si>
  <si>
    <t>02763.841.280</t>
  </si>
  <si>
    <t>Tân Biên</t>
  </si>
  <si>
    <t>TRUNG TÂM Y TẾ HUYỆN TÂN BIÊN</t>
  </si>
  <si>
    <t>Khu phố 1, thị trấn Tân Biên, huyện Tân Biên, tỉnh Tây Ninh</t>
  </si>
  <si>
    <t>02763.874599</t>
  </si>
  <si>
    <t>Tân Châu</t>
  </si>
  <si>
    <t>TRUNG TÂM Y TẾ HUYỆN TÂN CHÂU</t>
  </si>
  <si>
    <t>58, Lê Duẩn, KP4, Thị Trấn Tân Châu, huyện Tân Châu, tỉnh Tây Ninh</t>
  </si>
  <si>
    <t>02763.875052</t>
  </si>
  <si>
    <t>Thành phố</t>
  </si>
  <si>
    <t>TRUNG TÂM Y TẾ THÀNH PHỐ TÂY NINH</t>
  </si>
  <si>
    <t>Số 49 Trần Hưng Đạo, Khu phố 4, Phường 2, Thành phố Tây Ninh, Tỉnh Tây Ninh</t>
  </si>
  <si>
    <t>02763.827157</t>
  </si>
  <si>
    <t>Trảng Bàng</t>
  </si>
  <si>
    <t>TRUNG TÂM Y TẾ THỊ XÃ TRẢNG BÀNG</t>
  </si>
  <si>
    <t>Quốc lộ 22, khu phố Lộc An, phường Trảng Bàng, thị xã Trảng Bàng, tỉnh Tây Ninh</t>
  </si>
  <si>
    <t>02763.880252</t>
  </si>
  <si>
    <t>Hồng Hưng</t>
  </si>
  <si>
    <t>CHI NHÁNH CÔNG TY CỔ PHẦN Y TẾ HÙNG DUY -  BỆNH VIỆN ĐA KHOA HỒNG HƯNG</t>
  </si>
  <si>
    <t>187 Phạm Văn Đồng, khu phố Hiệp Long, Phường Hiệp Tân, Thị xã Hòa Thành, Tỉnh Tây Ninh</t>
  </si>
  <si>
    <t>02763836991</t>
  </si>
  <si>
    <t>LNT</t>
  </si>
  <si>
    <t>CÔNG TY TNHH BỆNH VIỆN ĐA KHOA TƯ NHÂN LÊ NGỌC TÙNG</t>
  </si>
  <si>
    <t>Số 500, Cách Mạng Tháng Tám, Khu phố 3, Phường 3, Tp.Tây Ninh, tỉnh Tây Ninh</t>
  </si>
  <si>
    <t>02763.787989</t>
  </si>
  <si>
    <t>Bệnh xá CA</t>
  </si>
  <si>
    <t>PHÒNG HẬU CẦN CÔNG AN 
TỈNH TÂY NINH</t>
  </si>
  <si>
    <t>Đường Phạm Văn Xuyên, khu phố 6, phường 3, thành phố Tây Ninh, tỉnh Tây Ninh</t>
  </si>
  <si>
    <t>0693.536105</t>
  </si>
  <si>
    <t>TT Quân dân y</t>
  </si>
  <si>
    <t>97705</t>
  </si>
  <si>
    <t>TRUNG TÂM Y TẾ QUÂN DÂN Y TỈNH 
TÂY NINH</t>
  </si>
  <si>
    <t>Số 02, đường Nguyễn Hữu Thọ, Khu phố 5, Phường 3, TP Tây Ninh</t>
  </si>
  <si>
    <t>02763.827.636</t>
  </si>
  <si>
    <t>Cộng 17 đơn vị</t>
  </si>
  <si>
    <t>3500673707</t>
  </si>
  <si>
    <t>02543 560 753</t>
  </si>
  <si>
    <t>Nhà số 30 khu nhà ở Phước Sơn (đường 11) Đường 2/9, Phường 11, thành phố Vũng Tàu, tỉnh Bà Rịa - Vũng Tàu</t>
  </si>
  <si>
    <t>0305458789</t>
  </si>
  <si>
    <t>0985 07 3230</t>
  </si>
  <si>
    <t>238/2 Bạch Đằng, Phường 24, Quận Bình Thạnh, Tp. Hồ Chí Minh</t>
  </si>
  <si>
    <t>0300523385</t>
  </si>
  <si>
    <t>18002033; 090692 0087</t>
  </si>
  <si>
    <t>18-20 Nguyễn Trường Tộ, Phường 13, Quận 4, TP. Hồ Chí Minh</t>
  </si>
  <si>
    <t>1100112319</t>
  </si>
  <si>
    <t>0917 482 396</t>
  </si>
  <si>
    <t>59 Nguyễn Huệ, phường 1, thành phố Tân An, tỉnh Long An</t>
  </si>
  <si>
    <t>0314530142</t>
  </si>
  <si>
    <t>0987175784</t>
  </si>
  <si>
    <t>DP 18 Khu Biệt Thự Dragon Parc 1, Đường Nguyễn Hữu Thọ, Xã Phước Kiển, Huyện Nhà Bè, Thành Phố Hồ Chí Minh</t>
  </si>
  <si>
    <t>3700313652</t>
  </si>
  <si>
    <t>(0274) 3743210</t>
  </si>
  <si>
    <t>26 Bis/1, Khu phố Trung, phường Vĩnh Phú, thành phố Thuận An, tỉnh Bình Dương</t>
  </si>
  <si>
    <t>0311553430</t>
  </si>
  <si>
    <t>0938567757</t>
  </si>
  <si>
    <t>421C Lê Văn Lương, Phường Tân Phong, Quận 7, Tp.HCM</t>
  </si>
  <si>
    <t>0312108859</t>
  </si>
  <si>
    <t>028.38686068</t>
  </si>
  <si>
    <t>246 – 248 Chợ Lớn, Phường 11, Quận 6, TP. Hồ Chí Minh</t>
  </si>
  <si>
    <t>0300483319</t>
  </si>
  <si>
    <t>02838685036</t>
  </si>
  <si>
    <t>Lầu 2,3,4,5,6 Tòa nhà 509-515, Đường Tô Hiến Thành, Phường 14, Quận 10, Thành phố Hồ Chí Minh</t>
  </si>
  <si>
    <t>Mã số thuế</t>
  </si>
  <si>
    <t>Điện thoại</t>
  </si>
  <si>
    <t>Địa chỉ</t>
  </si>
  <si>
    <t>Tên công ty</t>
  </si>
  <si>
    <t>BẢNG TỔNG HỢP NHÀ THẦU CÓ SẢN PHẨM TRÚNG THẦU</t>
  </si>
  <si>
    <t>72120</t>
  </si>
  <si>
    <t>72012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</si>
</sst>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
    <numFmt numFmtId="165" formatCode="###"/>
    <numFmt numFmtId="166" formatCode="_-* #,##0_-;\-* #,##0_-;_-* &quot;-&quot;??_-;_-@_-"/>
    <numFmt numFmtId="167" formatCode="_(* #,##0.00_);_(* \(#,##0.00\);_(* &quot;-&quot;??_);_(@_)"/>
    <numFmt numFmtId="168" formatCode="_(* #,##0_);_(* \(#,##0\);_(* &quot;-&quot;??_);_(@_)"/>
  </numFmts>
  <fonts count="18">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sz val="12"/>
      <name val="Times New Roman"/>
      <family val="1"/>
    </font>
    <font>
      <b/>
      <sz val="12"/>
      <name val="Times New Roman"/>
      <family val="1"/>
    </font>
    <font>
      <b/>
      <sz val="12"/>
      <color theme="1"/>
      <name val="Times New Roman"/>
      <family val="1"/>
    </font>
    <font>
      <b/>
      <sz val="11"/>
      <color theme="1"/>
      <name val="Times New Roman"/>
      <family val="1"/>
    </font>
    <font>
      <i/>
      <sz val="12"/>
      <color theme="1"/>
      <name val="Times New Roman"/>
      <family val="1"/>
    </font>
    <font>
      <b/>
      <i/>
      <sz val="12"/>
      <name val="Times New Roman"/>
      <family val="1"/>
    </font>
    <font>
      <sz val="11"/>
      <color rgb="FF000000"/>
      <name val="Times New Roman"/>
      <family val="1"/>
    </font>
    <font>
      <b/>
      <sz val="12"/>
      <color rgb="FFFF0000"/>
      <name val="Times New Roman"/>
      <family val="1"/>
    </font>
    <font>
      <b/>
      <sz val="11"/>
      <color rgb="FF000000"/>
      <name val="Times New Roman"/>
      <family val="1"/>
    </font>
    <font>
      <b/>
      <sz val="8"/>
      <name val="Times New Roman"/>
      <family val="1"/>
    </font>
    <font>
      <i/>
      <sz val="12"/>
      <name val="Times New Roman"/>
      <family val="1"/>
    </font>
    <font>
      <sz val="11"/>
      <name val="Calibri"/>
    </font>
    <font>
      <sz val="11"/>
      <name val="Times New Roman"/>
    </font>
    <font>
      <b/>
      <sz val="11"/>
      <name val="Times New Roman"/>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167" fontId="1" fillId="0" borderId="0" applyFont="0" applyFill="0" applyBorder="0" applyAlignment="0" applyProtection="0"/>
    <xf numFmtId="0" fontId="15" fillId="0" borderId="0"/>
  </cellStyleXfs>
  <cellXfs count="139">
    <xf numFmtId="0" fontId="0" fillId="0" borderId="0" xfId="0"/>
    <xf numFmtId="0" fontId="4" fillId="0" borderId="0" xfId="0" applyFont="1" applyFill="1" applyAlignment="1"/>
    <xf numFmtId="0" fontId="4" fillId="0" borderId="0" xfId="0" applyNumberFormat="1" applyFont="1" applyFill="1" applyAlignment="1">
      <alignment vertical="top" readingOrder="1"/>
    </xf>
    <xf numFmtId="0" fontId="5" fillId="0" borderId="1" xfId="0" applyNumberFormat="1" applyFont="1" applyFill="1" applyBorder="1" applyAlignment="1">
      <alignment horizontal="center" vertical="top" readingOrder="1"/>
    </xf>
    <xf numFmtId="49" fontId="5" fillId="0" borderId="1" xfId="0" applyNumberFormat="1" applyFont="1" applyFill="1" applyBorder="1" applyAlignment="1">
      <alignment vertical="top" readingOrder="1"/>
    </xf>
    <xf numFmtId="0" fontId="5" fillId="0" borderId="1" xfId="0" applyNumberFormat="1" applyFont="1" applyFill="1" applyBorder="1" applyAlignment="1">
      <alignment vertical="center" readingOrder="1"/>
    </xf>
    <xf numFmtId="0" fontId="4" fillId="0" borderId="1" xfId="0" applyNumberFormat="1" applyFont="1" applyFill="1" applyBorder="1" applyAlignment="1">
      <alignment horizontal="center" vertical="center" wrapText="1" readingOrder="1"/>
    </xf>
    <xf numFmtId="49" fontId="5" fillId="0" borderId="1" xfId="0" applyNumberFormat="1" applyFont="1" applyFill="1" applyBorder="1" applyAlignment="1">
      <alignment vertical="top" wrapText="1" readingOrder="1"/>
    </xf>
    <xf numFmtId="164" fontId="4" fillId="0" borderId="1" xfId="0" applyNumberFormat="1" applyFont="1" applyFill="1" applyBorder="1" applyAlignment="1">
      <alignment horizontal="right" vertical="top" wrapText="1" readingOrder="1"/>
    </xf>
    <xf numFmtId="49" fontId="4" fillId="0" borderId="1" xfId="0" applyNumberFormat="1" applyFont="1" applyFill="1" applyBorder="1" applyAlignment="1">
      <alignment horizontal="center" vertical="top" wrapText="1" readingOrder="1"/>
    </xf>
    <xf numFmtId="49" fontId="4" fillId="0" borderId="1" xfId="0" applyNumberFormat="1" applyFont="1" applyFill="1" applyBorder="1" applyAlignment="1">
      <alignment horizontal="left" vertical="top" wrapText="1" readingOrder="1"/>
    </xf>
    <xf numFmtId="49" fontId="4" fillId="0" borderId="1" xfId="0" applyNumberFormat="1" applyFont="1" applyFill="1" applyBorder="1" applyAlignment="1">
      <alignment vertical="top" wrapText="1" readingOrder="1"/>
    </xf>
    <xf numFmtId="0" fontId="4" fillId="0" borderId="1" xfId="0" applyNumberFormat="1" applyFont="1" applyFill="1" applyBorder="1" applyAlignment="1">
      <alignment vertical="top" wrapText="1" readingOrder="1"/>
    </xf>
    <xf numFmtId="0" fontId="5" fillId="0" borderId="1" xfId="0" applyNumberFormat="1" applyFont="1" applyFill="1" applyBorder="1" applyAlignment="1">
      <alignment vertical="center" wrapText="1" readingOrder="1"/>
    </xf>
    <xf numFmtId="0" fontId="4" fillId="0" borderId="1" xfId="0" applyNumberFormat="1" applyFont="1" applyFill="1" applyBorder="1" applyAlignment="1">
      <alignment horizontal="center" vertical="top" wrapText="1" readingOrder="1"/>
    </xf>
    <xf numFmtId="0" fontId="5" fillId="0" borderId="0" xfId="0" applyNumberFormat="1" applyFont="1" applyFill="1" applyBorder="1" applyAlignment="1">
      <alignment vertical="center" wrapText="1" readingOrder="1"/>
    </xf>
    <xf numFmtId="0" fontId="4" fillId="0" borderId="0" xfId="0" applyNumberFormat="1" applyFont="1" applyFill="1" applyBorder="1" applyAlignment="1">
      <alignment vertical="top" wrapText="1" readingOrder="1"/>
    </xf>
    <xf numFmtId="0" fontId="4" fillId="0" borderId="0" xfId="0" applyFont="1" applyFill="1" applyBorder="1" applyAlignment="1">
      <alignment wrapText="1"/>
    </xf>
    <xf numFmtId="0" fontId="4" fillId="0" borderId="0" xfId="0" applyFont="1" applyFill="1" applyBorder="1" applyAlignment="1">
      <alignment horizontal="center" vertical="center" wrapText="1"/>
    </xf>
    <xf numFmtId="166" fontId="4" fillId="0" borderId="0" xfId="1" applyNumberFormat="1" applyFont="1" applyFill="1" applyAlignment="1"/>
    <xf numFmtId="166" fontId="5" fillId="0" borderId="1" xfId="1" applyNumberFormat="1" applyFont="1" applyFill="1" applyBorder="1" applyAlignment="1">
      <alignment horizontal="center" vertical="center" wrapText="1" readingOrder="1"/>
    </xf>
    <xf numFmtId="166" fontId="4" fillId="0" borderId="1" xfId="1" applyNumberFormat="1" applyFont="1" applyFill="1" applyBorder="1" applyAlignment="1">
      <alignment horizontal="center" vertical="center" wrapText="1" readingOrder="1"/>
    </xf>
    <xf numFmtId="166" fontId="5" fillId="0" borderId="1" xfId="1" applyNumberFormat="1" applyFont="1" applyFill="1" applyBorder="1" applyAlignment="1">
      <alignment vertical="top" wrapText="1" readingOrder="1"/>
    </xf>
    <xf numFmtId="166" fontId="4" fillId="0" borderId="1" xfId="1" applyNumberFormat="1" applyFont="1" applyFill="1" applyBorder="1" applyAlignment="1">
      <alignment vertical="top" wrapText="1" readingOrder="1"/>
    </xf>
    <xf numFmtId="166" fontId="4" fillId="0" borderId="1" xfId="1" applyNumberFormat="1" applyFont="1" applyFill="1" applyBorder="1" applyAlignment="1">
      <alignment horizontal="right" vertical="top" wrapText="1" readingOrder="1"/>
    </xf>
    <xf numFmtId="166" fontId="5" fillId="0" borderId="1" xfId="1" applyNumberFormat="1" applyFont="1" applyFill="1" applyBorder="1" applyAlignment="1">
      <alignment vertical="center" wrapText="1" readingOrder="1"/>
    </xf>
    <xf numFmtId="166" fontId="4" fillId="0" borderId="0" xfId="1" applyNumberFormat="1" applyFont="1" applyFill="1" applyBorder="1" applyAlignment="1">
      <alignment vertical="top" wrapText="1" readingOrder="1"/>
    </xf>
    <xf numFmtId="166" fontId="5" fillId="0" borderId="0" xfId="1" applyNumberFormat="1" applyFont="1" applyFill="1" applyAlignment="1">
      <alignment vertical="top" readingOrder="1"/>
    </xf>
    <xf numFmtId="166" fontId="4" fillId="0" borderId="0" xfId="1" applyNumberFormat="1" applyFont="1" applyFill="1" applyAlignment="1">
      <alignment vertical="top" readingOrder="1"/>
    </xf>
    <xf numFmtId="0" fontId="4" fillId="0" borderId="0" xfId="0" applyFont="1" applyFill="1" applyAlignment="1">
      <alignment horizontal="center"/>
    </xf>
    <xf numFmtId="49" fontId="5" fillId="0" borderId="1" xfId="0" applyNumberFormat="1" applyFont="1" applyFill="1" applyBorder="1" applyAlignment="1">
      <alignment horizontal="center" vertical="top" wrapText="1" readingOrder="1"/>
    </xf>
    <xf numFmtId="165" fontId="4" fillId="0" borderId="1" xfId="0" applyNumberFormat="1" applyFont="1" applyFill="1" applyBorder="1" applyAlignment="1">
      <alignment horizontal="center" vertical="top" wrapText="1" readingOrder="1"/>
    </xf>
    <xf numFmtId="0" fontId="4" fillId="0" borderId="0" xfId="0" applyNumberFormat="1" applyFont="1" applyFill="1" applyBorder="1" applyAlignment="1">
      <alignment horizontal="center" vertical="top" wrapText="1" readingOrder="1"/>
    </xf>
    <xf numFmtId="166" fontId="6" fillId="0" borderId="0" xfId="1" applyNumberFormat="1" applyFont="1" applyFill="1" applyAlignment="1">
      <alignment vertical="center" readingOrder="1"/>
    </xf>
    <xf numFmtId="0" fontId="6" fillId="0" borderId="0" xfId="0" applyFont="1" applyFill="1" applyAlignment="1">
      <alignment vertical="center" readingOrder="1"/>
    </xf>
    <xf numFmtId="0" fontId="6" fillId="0" borderId="0" xfId="0" applyFont="1" applyFill="1" applyAlignment="1">
      <alignment horizontal="center" vertical="center" readingOrder="1"/>
    </xf>
    <xf numFmtId="166" fontId="6" fillId="0" borderId="0" xfId="1" applyNumberFormat="1" applyFont="1" applyFill="1" applyAlignment="1">
      <alignment horizontal="right" vertical="center" readingOrder="1"/>
    </xf>
    <xf numFmtId="166" fontId="3" fillId="0" borderId="0" xfId="1" applyNumberFormat="1" applyFont="1" applyFill="1" applyAlignment="1">
      <alignment vertical="center" readingOrder="1"/>
    </xf>
    <xf numFmtId="0" fontId="3" fillId="0" borderId="0" xfId="0" applyFont="1" applyFill="1" applyAlignment="1">
      <alignment vertical="center" readingOrder="1"/>
    </xf>
    <xf numFmtId="0" fontId="3" fillId="0" borderId="0" xfId="0" applyFont="1" applyFill="1" applyAlignment="1">
      <alignment horizontal="center" vertical="center" readingOrder="1"/>
    </xf>
    <xf numFmtId="166" fontId="3" fillId="0" borderId="0" xfId="1" applyNumberFormat="1" applyFont="1" applyFill="1" applyAlignment="1">
      <alignment horizontal="right" vertical="center" readingOrder="1"/>
    </xf>
    <xf numFmtId="166" fontId="3" fillId="0" borderId="0" xfId="1" applyNumberFormat="1" applyFont="1" applyFill="1" applyAlignment="1">
      <alignment horizontal="right" vertical="center"/>
    </xf>
    <xf numFmtId="0" fontId="3" fillId="0" borderId="0" xfId="0" applyFont="1" applyFill="1" applyAlignment="1">
      <alignment horizontal="left" vertical="center" readingOrder="1"/>
    </xf>
    <xf numFmtId="166" fontId="3" fillId="0" borderId="0" xfId="1" applyNumberFormat="1" applyFont="1" applyFill="1" applyAlignment="1">
      <alignment horizontal="left" vertical="center" readingOrder="1"/>
    </xf>
    <xf numFmtId="0" fontId="3" fillId="0" borderId="0" xfId="0" applyFont="1" applyFill="1" applyAlignment="1">
      <alignment vertical="center"/>
    </xf>
    <xf numFmtId="0" fontId="2" fillId="0" borderId="0" xfId="0" applyFont="1" applyFill="1"/>
    <xf numFmtId="0" fontId="8" fillId="0" borderId="0" xfId="0" applyFont="1" applyFill="1" applyAlignment="1">
      <alignment vertical="center" readingOrder="1"/>
    </xf>
    <xf numFmtId="0" fontId="7" fillId="0" borderId="1" xfId="0" applyFont="1" applyFill="1" applyBorder="1" applyAlignment="1">
      <alignment horizontal="center" vertical="center" wrapText="1" shrinkToFit="1" readingOrder="1"/>
    </xf>
    <xf numFmtId="166" fontId="7" fillId="0" borderId="1" xfId="1" applyNumberFormat="1" applyFont="1" applyFill="1" applyBorder="1" applyAlignment="1">
      <alignment horizontal="center" vertical="center" wrapText="1" shrinkToFit="1" readingOrder="1"/>
    </xf>
    <xf numFmtId="166" fontId="4" fillId="0" borderId="1" xfId="1" applyNumberFormat="1" applyFont="1" applyFill="1" applyBorder="1" applyAlignment="1">
      <alignment horizontal="left" vertical="top" wrapText="1" readingOrder="1"/>
    </xf>
    <xf numFmtId="166" fontId="5" fillId="0" borderId="0" xfId="1" applyNumberFormat="1" applyFont="1" applyFill="1" applyBorder="1" applyAlignment="1">
      <alignment horizontal="center" vertical="center" wrapText="1" readingOrder="1"/>
    </xf>
    <xf numFmtId="0" fontId="9" fillId="0" borderId="1" xfId="0" applyNumberFormat="1" applyFont="1" applyFill="1" applyBorder="1" applyAlignment="1">
      <alignment vertical="center" readingOrder="1"/>
    </xf>
    <xf numFmtId="0" fontId="4" fillId="0" borderId="0" xfId="0" applyNumberFormat="1" applyFont="1" applyFill="1" applyAlignment="1">
      <alignment horizontal="left" vertical="top" readingOrder="1"/>
    </xf>
    <xf numFmtId="0" fontId="8" fillId="0" borderId="0" xfId="0" applyFont="1" applyAlignment="1">
      <alignment horizontal="center"/>
    </xf>
    <xf numFmtId="0" fontId="6" fillId="0" borderId="1" xfId="0" applyNumberFormat="1" applyFont="1" applyFill="1" applyBorder="1" applyAlignment="1">
      <alignment vertical="center" readingOrder="1"/>
    </xf>
    <xf numFmtId="0" fontId="5" fillId="0" borderId="1" xfId="0" applyNumberFormat="1" applyFont="1" applyFill="1" applyBorder="1" applyAlignment="1">
      <alignment horizontal="left" vertical="center" readingOrder="1"/>
    </xf>
    <xf numFmtId="49" fontId="5" fillId="0" borderId="1" xfId="0" applyNumberFormat="1" applyFont="1" applyFill="1" applyBorder="1" applyAlignment="1">
      <alignment horizontal="left" vertical="top" readingOrder="1"/>
    </xf>
    <xf numFmtId="0" fontId="5" fillId="0" borderId="0" xfId="0" applyNumberFormat="1" applyFont="1" applyFill="1" applyAlignment="1">
      <alignment vertical="top" readingOrder="1"/>
    </xf>
    <xf numFmtId="0" fontId="2" fillId="0" borderId="0" xfId="0" applyFont="1" applyFill="1" applyAlignment="1"/>
    <xf numFmtId="0" fontId="4" fillId="0" borderId="1" xfId="0" applyFont="1" applyFill="1" applyBorder="1" applyAlignment="1"/>
    <xf numFmtId="166" fontId="4" fillId="0" borderId="1" xfId="1" applyNumberFormat="1" applyFont="1" applyFill="1" applyBorder="1" applyAlignment="1"/>
    <xf numFmtId="0" fontId="4" fillId="0" borderId="1" xfId="0" applyFont="1" applyFill="1" applyBorder="1" applyAlignment="1">
      <alignment horizontal="center"/>
    </xf>
    <xf numFmtId="0" fontId="7" fillId="0" borderId="1" xfId="0" applyFont="1" applyFill="1" applyBorder="1" applyAlignment="1">
      <alignment horizontal="center" vertical="center" readingOrder="1"/>
    </xf>
    <xf numFmtId="166" fontId="7" fillId="0" borderId="1" xfId="1" applyNumberFormat="1" applyFont="1" applyFill="1" applyBorder="1" applyAlignment="1">
      <alignment horizontal="center" vertical="center" readingOrder="1"/>
    </xf>
    <xf numFmtId="166" fontId="6" fillId="2" borderId="1" xfId="1" applyNumberFormat="1"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166" fontId="6" fillId="0" borderId="1" xfId="1" applyNumberFormat="1" applyFont="1" applyBorder="1" applyAlignment="1">
      <alignment horizontal="center" vertical="center" wrapText="1"/>
    </xf>
    <xf numFmtId="166" fontId="4" fillId="0" borderId="1" xfId="1" applyNumberFormat="1" applyFont="1" applyFill="1" applyBorder="1" applyAlignment="1">
      <alignment horizontal="center" vertical="center" readingOrder="1"/>
    </xf>
    <xf numFmtId="0" fontId="4" fillId="0" borderId="1" xfId="0" applyNumberFormat="1" applyFont="1" applyFill="1" applyBorder="1" applyAlignment="1">
      <alignment horizontal="center" vertical="center" readingOrder="1"/>
    </xf>
    <xf numFmtId="166" fontId="4" fillId="0" borderId="1" xfId="1" quotePrefix="1" applyNumberFormat="1" applyFont="1" applyBorder="1" applyAlignment="1">
      <alignment horizontal="center" vertical="center"/>
    </xf>
    <xf numFmtId="166" fontId="5" fillId="0" borderId="1" xfId="1" applyNumberFormat="1" applyFont="1" applyFill="1" applyBorder="1" applyAlignment="1">
      <alignment vertical="top" readingOrder="1"/>
    </xf>
    <xf numFmtId="49" fontId="5" fillId="0" borderId="1" xfId="0" applyNumberFormat="1" applyFont="1" applyFill="1" applyBorder="1" applyAlignment="1">
      <alignment horizontal="center" vertical="top" readingOrder="1"/>
    </xf>
    <xf numFmtId="166" fontId="4" fillId="0" borderId="1" xfId="1" applyNumberFormat="1" applyFont="1" applyFill="1" applyBorder="1" applyAlignment="1">
      <alignment wrapText="1"/>
    </xf>
    <xf numFmtId="166" fontId="4" fillId="0" borderId="1" xfId="1" applyNumberFormat="1" applyFont="1" applyFill="1" applyBorder="1" applyAlignment="1">
      <alignment vertical="top" wrapText="1"/>
    </xf>
    <xf numFmtId="0" fontId="4" fillId="0" borderId="0" xfId="0" applyFont="1" applyFill="1" applyBorder="1" applyAlignment="1">
      <alignment vertical="top" wrapText="1"/>
    </xf>
    <xf numFmtId="49" fontId="4" fillId="0" borderId="1" xfId="0" applyNumberFormat="1" applyFont="1" applyFill="1" applyBorder="1" applyAlignment="1">
      <alignment horizontal="left" vertical="top" readingOrder="1"/>
    </xf>
    <xf numFmtId="166" fontId="4" fillId="0" borderId="1" xfId="1" applyNumberFormat="1" applyFont="1" applyFill="1" applyBorder="1" applyAlignment="1">
      <alignment horizontal="left" vertical="top" readingOrder="1"/>
    </xf>
    <xf numFmtId="165" fontId="4" fillId="0" borderId="1" xfId="0" applyNumberFormat="1" applyFont="1" applyFill="1" applyBorder="1" applyAlignment="1">
      <alignment horizontal="center" vertical="top" readingOrder="1"/>
    </xf>
    <xf numFmtId="49" fontId="4" fillId="0" borderId="1" xfId="0" applyNumberFormat="1" applyFont="1" applyFill="1" applyBorder="1" applyAlignment="1">
      <alignment vertical="top" readingOrder="1"/>
    </xf>
    <xf numFmtId="49" fontId="4" fillId="0" borderId="1" xfId="0" applyNumberFormat="1" applyFont="1" applyFill="1" applyBorder="1" applyAlignment="1">
      <alignment horizontal="center" vertical="top" readingOrder="1"/>
    </xf>
    <xf numFmtId="166" fontId="4" fillId="0" borderId="1" xfId="1" applyNumberFormat="1" applyFont="1" applyFill="1" applyBorder="1" applyAlignment="1">
      <alignment horizontal="right" vertical="top" readingOrder="1"/>
    </xf>
    <xf numFmtId="166" fontId="4" fillId="0" borderId="1" xfId="1" applyNumberFormat="1" applyFont="1" applyFill="1" applyBorder="1" applyAlignment="1">
      <alignment vertical="top" readingOrder="1"/>
    </xf>
    <xf numFmtId="0" fontId="5" fillId="0" borderId="1" xfId="0" applyNumberFormat="1" applyFont="1" applyFill="1" applyBorder="1" applyAlignment="1">
      <alignment vertical="top" readingOrder="1"/>
    </xf>
    <xf numFmtId="0" fontId="9" fillId="0" borderId="1" xfId="0" applyNumberFormat="1" applyFont="1" applyFill="1" applyBorder="1" applyAlignment="1">
      <alignment vertical="top" readingOrder="1"/>
    </xf>
    <xf numFmtId="0" fontId="6" fillId="0" borderId="1" xfId="0" applyNumberFormat="1" applyFont="1" applyFill="1" applyBorder="1" applyAlignment="1">
      <alignment vertical="top" readingOrder="1"/>
    </xf>
    <xf numFmtId="166" fontId="5" fillId="0" borderId="1" xfId="1" applyNumberFormat="1" applyFont="1" applyFill="1" applyBorder="1" applyAlignment="1">
      <alignment horizontal="center" vertical="top" readingOrder="1"/>
    </xf>
    <xf numFmtId="0" fontId="4" fillId="0" borderId="1" xfId="0" applyNumberFormat="1" applyFont="1" applyFill="1" applyBorder="1" applyAlignment="1">
      <alignment vertical="top" readingOrder="1"/>
    </xf>
    <xf numFmtId="0" fontId="4" fillId="0" borderId="1" xfId="0" applyNumberFormat="1" applyFont="1" applyFill="1" applyBorder="1" applyAlignment="1">
      <alignment horizontal="center" vertical="top" readingOrder="1"/>
    </xf>
    <xf numFmtId="0" fontId="5"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readingOrder="1"/>
    </xf>
    <xf numFmtId="166" fontId="5" fillId="0" borderId="0" xfId="1" applyNumberFormat="1" applyFont="1" applyFill="1" applyBorder="1" applyAlignment="1">
      <alignment horizontal="center" vertical="top" readingOrder="1"/>
    </xf>
    <xf numFmtId="0" fontId="4" fillId="0" borderId="0" xfId="0" applyNumberFormat="1" applyFont="1" applyFill="1" applyBorder="1" applyAlignment="1">
      <alignment vertical="top" readingOrder="1"/>
    </xf>
    <xf numFmtId="0" fontId="4" fillId="0" borderId="0" xfId="0" applyNumberFormat="1" applyFont="1" applyFill="1" applyBorder="1" applyAlignment="1">
      <alignment horizontal="center" vertical="top" readingOrder="1"/>
    </xf>
    <xf numFmtId="166" fontId="4" fillId="0" borderId="0" xfId="1" applyNumberFormat="1" applyFont="1" applyFill="1" applyBorder="1" applyAlignment="1">
      <alignment vertical="top" readingOrder="1"/>
    </xf>
    <xf numFmtId="166" fontId="4" fillId="0" borderId="0" xfId="1" applyNumberFormat="1" applyFont="1" applyFill="1" applyBorder="1" applyAlignment="1">
      <alignment vertical="top" wrapText="1"/>
    </xf>
    <xf numFmtId="0" fontId="4" fillId="0" borderId="0" xfId="0" applyFont="1" applyFill="1" applyAlignment="1">
      <alignment vertical="top"/>
    </xf>
    <xf numFmtId="166" fontId="4" fillId="0" borderId="0" xfId="1" applyNumberFormat="1" applyFont="1" applyFill="1" applyAlignment="1">
      <alignment vertical="top"/>
    </xf>
    <xf numFmtId="0" fontId="4" fillId="0" borderId="0" xfId="0" applyFont="1" applyFill="1" applyAlignment="1">
      <alignment horizontal="center" vertical="top"/>
    </xf>
    <xf numFmtId="0" fontId="10" fillId="0" borderId="0" xfId="0" applyNumberFormat="1" applyFont="1" applyAlignment="1">
      <alignment vertical="center" readingOrder="1"/>
    </xf>
    <xf numFmtId="0" fontId="3" fillId="0" borderId="0" xfId="0" applyFont="1"/>
    <xf numFmtId="49" fontId="3" fillId="0" borderId="0" xfId="0" applyNumberFormat="1" applyFont="1" applyAlignment="1">
      <alignment horizontal="center"/>
    </xf>
    <xf numFmtId="0" fontId="11" fillId="0" borderId="0" xfId="0" applyFont="1"/>
    <xf numFmtId="0" fontId="6" fillId="0" borderId="0" xfId="0" applyFont="1" applyAlignment="1">
      <alignment horizontal="right"/>
    </xf>
    <xf numFmtId="0" fontId="12" fillId="0" borderId="0" xfId="0" applyNumberFormat="1" applyFont="1" applyAlignment="1">
      <alignment vertical="center" readingOrder="1"/>
    </xf>
    <xf numFmtId="49" fontId="8" fillId="0" borderId="0" xfId="0" applyNumberFormat="1" applyFont="1" applyAlignment="1">
      <alignment horizont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3" fillId="0" borderId="1" xfId="0" applyFont="1" applyBorder="1" applyAlignment="1">
      <alignment vertical="top"/>
    </xf>
    <xf numFmtId="0" fontId="13" fillId="0" borderId="1" xfId="0" applyNumberFormat="1" applyFont="1" applyFill="1" applyBorder="1" applyAlignment="1">
      <alignment horizontal="left" vertical="top" wrapText="1" readingOrder="1"/>
    </xf>
    <xf numFmtId="0" fontId="3" fillId="0" borderId="1" xfId="0" applyFont="1" applyBorder="1" applyAlignment="1">
      <alignment vertical="top" wrapText="1"/>
    </xf>
    <xf numFmtId="3" fontId="3" fillId="0" borderId="1" xfId="0" quotePrefix="1" applyNumberFormat="1" applyFont="1" applyBorder="1" applyAlignment="1">
      <alignment vertical="top" wrapText="1"/>
    </xf>
    <xf numFmtId="168" fontId="13" fillId="0" borderId="1" xfId="2" applyNumberFormat="1" applyFont="1" applyFill="1" applyBorder="1" applyAlignment="1">
      <alignment horizontal="left" vertical="top" wrapText="1" readingOrder="1"/>
    </xf>
    <xf numFmtId="49" fontId="5" fillId="0" borderId="1" xfId="2" applyNumberFormat="1" applyFont="1" applyFill="1" applyBorder="1" applyAlignment="1">
      <alignment horizontal="center" vertical="top" wrapText="1" readingOrder="1"/>
    </xf>
    <xf numFmtId="3" fontId="3" fillId="0" borderId="1" xfId="0" quotePrefix="1" applyNumberFormat="1" applyFont="1" applyFill="1" applyBorder="1" applyAlignment="1">
      <alignment vertical="top" wrapText="1"/>
    </xf>
    <xf numFmtId="0" fontId="3" fillId="0" borderId="1" xfId="0" quotePrefix="1" applyFont="1" applyBorder="1" applyAlignment="1">
      <alignment vertical="top" wrapText="1"/>
    </xf>
    <xf numFmtId="0" fontId="3" fillId="0" borderId="1" xfId="0" applyFont="1" applyFill="1" applyBorder="1" applyAlignment="1">
      <alignment vertical="top" wrapText="1"/>
    </xf>
    <xf numFmtId="0" fontId="3" fillId="0" borderId="1" xfId="0" quotePrefix="1" applyFont="1" applyFill="1" applyBorder="1" applyAlignment="1">
      <alignment vertical="top" wrapText="1"/>
    </xf>
    <xf numFmtId="0" fontId="3" fillId="0" borderId="1" xfId="0" applyFont="1" applyBorder="1"/>
    <xf numFmtId="49" fontId="3" fillId="0" borderId="1" xfId="0" applyNumberFormat="1" applyFont="1" applyBorder="1" applyAlignment="1">
      <alignment horizontal="center"/>
    </xf>
    <xf numFmtId="0" fontId="8" fillId="0" borderId="1" xfId="0" applyFont="1" applyBorder="1"/>
    <xf numFmtId="0" fontId="14" fillId="0" borderId="0" xfId="0" applyFont="1" applyFill="1" applyBorder="1" applyAlignment="1">
      <alignment horizontal="center"/>
    </xf>
    <xf numFmtId="0" fontId="5" fillId="0" borderId="0" xfId="0" applyFont="1" applyFill="1" applyAlignment="1">
      <alignment horizontal="center"/>
    </xf>
    <xf numFmtId="0" fontId="15" fillId="0" borderId="0" xfId="3" applyNumberFormat="1" applyFont="1" applyProtection="1"/>
    <xf numFmtId="0" fontId="15" fillId="0" borderId="0" xfId="3" applyNumberFormat="1" applyFont="1" applyAlignment="1" applyProtection="1">
      <alignment wrapText="1"/>
    </xf>
    <xf numFmtId="0" fontId="16" fillId="0" borderId="1" xfId="3" applyNumberFormat="1" applyFont="1" applyBorder="1" applyAlignment="1" applyProtection="1">
      <alignment vertical="top"/>
    </xf>
    <xf numFmtId="0" fontId="16" fillId="0" borderId="1" xfId="3" applyNumberFormat="1" applyFont="1" applyBorder="1" applyAlignment="1" applyProtection="1">
      <alignment vertical="top" wrapText="1"/>
    </xf>
    <xf numFmtId="0" fontId="17" fillId="0" borderId="1" xfId="3" applyNumberFormat="1" applyFont="1" applyBorder="1" applyProtection="1"/>
    <xf numFmtId="0" fontId="17" fillId="0" borderId="1" xfId="3" applyNumberFormat="1" applyFont="1" applyBorder="1" applyAlignment="1" applyProtection="1">
      <alignment wrapText="1"/>
    </xf>
    <xf numFmtId="0" fontId="2"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3" fillId="0" borderId="0" xfId="0" applyFont="1" applyFill="1" applyAlignment="1">
      <alignment horizontal="center" vertical="center" wrapText="1" readingOrder="1"/>
    </xf>
    <xf numFmtId="0" fontId="7" fillId="0" borderId="1" xfId="0" applyFont="1" applyFill="1" applyBorder="1" applyAlignment="1">
      <alignment horizontal="center" vertical="center" wrapText="1" shrinkToFit="1" readingOrder="1"/>
    </xf>
    <xf numFmtId="166" fontId="6" fillId="0" borderId="1" xfId="1" applyNumberFormat="1" applyFont="1" applyFill="1" applyBorder="1" applyAlignment="1">
      <alignment horizontal="center" vertical="center" wrapText="1"/>
    </xf>
    <xf numFmtId="166" fontId="5" fillId="0" borderId="1" xfId="1" applyNumberFormat="1" applyFont="1" applyBorder="1" applyAlignment="1">
      <alignment horizontal="center" vertical="center"/>
    </xf>
    <xf numFmtId="0" fontId="17" fillId="0" borderId="0" xfId="3" applyNumberFormat="1" applyFont="1" applyAlignment="1" applyProtection="1">
      <alignment horizontal="center"/>
    </xf>
    <xf numFmtId="0" fontId="6" fillId="0" borderId="0" xfId="0" applyFont="1" applyAlignment="1">
      <alignment horizontal="center"/>
    </xf>
    <xf numFmtId="0" fontId="3" fillId="0" borderId="0" xfId="0" applyFont="1" applyAlignment="1">
      <alignment horizontal="center" vertical="center" wrapText="1"/>
    </xf>
    <xf numFmtId="0" fontId="8" fillId="0" borderId="0" xfId="0" applyFont="1" applyAlignment="1">
      <alignment horizontal="center"/>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R73"/>
  <sheetViews>
    <sheetView zoomScale="85" zoomScaleNormal="85" workbookViewId="0">
      <pane xSplit="18" ySplit="9" topLeftCell="S48" activePane="bottomRight" state="frozen"/>
      <selection pane="topRight" activeCell="U1" sqref="U1"/>
      <selection pane="bottomLeft" activeCell="A9" sqref="A9"/>
      <selection pane="bottomRight" activeCell="I51" sqref="I51"/>
    </sheetView>
  </sheetViews>
  <sheetFormatPr defaultColWidth="9.109375" defaultRowHeight="15.6"/>
  <cols>
    <col min="1" max="1" width="5.6640625" style="1" customWidth="1"/>
    <col min="2" max="2" width="9.33203125" style="1" customWidth="1"/>
    <col min="3" max="3" width="11.88671875" style="1" customWidth="1"/>
    <col min="4" max="4" width="15.33203125" style="1" customWidth="1"/>
    <col min="5" max="5" width="15.33203125" style="19" customWidth="1"/>
    <col min="6" max="6" width="15.5546875" style="1" customWidth="1"/>
    <col min="7" max="7" width="9.6640625" style="29" customWidth="1"/>
    <col min="8" max="8" width="12.109375" style="1" customWidth="1"/>
    <col min="9" max="9" width="11" style="1" customWidth="1"/>
    <col min="10" max="10" width="10.33203125" style="1" customWidth="1"/>
    <col min="11" max="11" width="9.33203125" style="1" customWidth="1"/>
    <col min="12" max="12" width="12.5546875" style="1" customWidth="1"/>
    <col min="13" max="13" width="14.6640625" style="1" customWidth="1"/>
    <col min="14" max="14" width="10.88671875" style="1" customWidth="1"/>
    <col min="15" max="15" width="9.5546875" style="19" bestFit="1" customWidth="1"/>
    <col min="16" max="16" width="10.44140625" style="19" customWidth="1"/>
    <col min="17" max="17" width="11.33203125" style="19" bestFit="1" customWidth="1"/>
    <col min="18" max="18" width="17.88671875" style="19" bestFit="1" customWidth="1"/>
    <col min="19" max="16384" width="9.109375" style="1"/>
  </cols>
  <sheetData>
    <row r="1" spans="1:18">
      <c r="A1" s="129" t="s">
        <v>199</v>
      </c>
      <c r="B1" s="129"/>
      <c r="C1" s="129"/>
      <c r="D1" s="129"/>
      <c r="E1" s="33"/>
      <c r="F1" s="34"/>
      <c r="G1" s="35"/>
      <c r="H1" s="34"/>
      <c r="I1" s="34"/>
      <c r="J1" s="35" t="s">
        <v>168</v>
      </c>
      <c r="K1" s="34"/>
      <c r="L1" s="34"/>
      <c r="M1" s="34"/>
      <c r="N1" s="34"/>
      <c r="O1" s="36"/>
      <c r="P1" s="36"/>
      <c r="Q1" s="36"/>
      <c r="R1" s="36" t="s">
        <v>178</v>
      </c>
    </row>
    <row r="2" spans="1:18">
      <c r="A2" s="130" t="s">
        <v>169</v>
      </c>
      <c r="B2" s="130"/>
      <c r="C2" s="130"/>
      <c r="D2" s="130"/>
      <c r="E2" s="37"/>
      <c r="F2" s="38"/>
      <c r="G2" s="39"/>
      <c r="H2" s="38"/>
      <c r="I2" s="38"/>
      <c r="J2" s="39" t="s">
        <v>176</v>
      </c>
      <c r="K2" s="38"/>
      <c r="L2" s="38"/>
      <c r="M2" s="38"/>
      <c r="N2" s="38"/>
      <c r="O2" s="40"/>
      <c r="P2" s="40"/>
      <c r="Q2" s="41"/>
      <c r="R2" s="41"/>
    </row>
    <row r="3" spans="1:18">
      <c r="A3" s="42"/>
      <c r="B3" s="42"/>
      <c r="C3" s="42"/>
      <c r="D3" s="42"/>
      <c r="E3" s="43"/>
      <c r="F3" s="42"/>
      <c r="G3" s="39"/>
      <c r="H3" s="42"/>
      <c r="I3" s="42"/>
      <c r="J3" s="42"/>
      <c r="K3" s="42"/>
      <c r="L3" s="42"/>
      <c r="M3" s="42"/>
      <c r="N3" s="42"/>
      <c r="O3" s="40"/>
      <c r="P3" s="40"/>
      <c r="Q3" s="41"/>
      <c r="R3" s="41"/>
    </row>
    <row r="4" spans="1:18">
      <c r="A4" s="44"/>
      <c r="B4" s="34"/>
      <c r="C4" s="34"/>
      <c r="D4" s="34"/>
      <c r="E4" s="33"/>
      <c r="F4" s="34"/>
      <c r="G4" s="35"/>
      <c r="H4" s="34"/>
      <c r="I4" s="34"/>
      <c r="J4" s="35" t="s">
        <v>200</v>
      </c>
      <c r="K4" s="34"/>
      <c r="L4" s="34"/>
      <c r="M4" s="34"/>
      <c r="N4" s="34"/>
      <c r="O4" s="36"/>
      <c r="P4" s="36"/>
      <c r="Q4" s="36"/>
      <c r="R4" s="36"/>
    </row>
    <row r="5" spans="1:18" ht="38.25" customHeight="1">
      <c r="A5" s="131" t="s">
        <v>170</v>
      </c>
      <c r="B5" s="131"/>
      <c r="C5" s="131"/>
      <c r="D5" s="131"/>
      <c r="E5" s="131"/>
      <c r="F5" s="131"/>
      <c r="G5" s="131"/>
      <c r="H5" s="131"/>
      <c r="I5" s="131"/>
      <c r="J5" s="131"/>
      <c r="K5" s="131"/>
      <c r="L5" s="131"/>
      <c r="M5" s="131"/>
      <c r="N5" s="131"/>
      <c r="O5" s="131"/>
      <c r="P5" s="131"/>
      <c r="Q5" s="131"/>
      <c r="R5" s="131"/>
    </row>
    <row r="6" spans="1:18">
      <c r="A6" s="44"/>
      <c r="B6" s="38"/>
      <c r="C6" s="38"/>
      <c r="D6" s="38"/>
      <c r="E6" s="37"/>
      <c r="F6" s="45"/>
      <c r="G6" s="46"/>
      <c r="H6" s="46"/>
      <c r="I6" s="46"/>
      <c r="J6" s="53" t="s">
        <v>201</v>
      </c>
      <c r="K6" s="46"/>
      <c r="L6" s="46"/>
      <c r="M6" s="46"/>
      <c r="N6" s="46"/>
      <c r="O6" s="40"/>
      <c r="P6" s="40"/>
      <c r="Q6" s="40"/>
      <c r="R6" s="40"/>
    </row>
    <row r="8" spans="1:18" ht="37.5" customHeight="1">
      <c r="A8" s="47" t="s">
        <v>0</v>
      </c>
      <c r="B8" s="47" t="s">
        <v>171</v>
      </c>
      <c r="C8" s="47" t="s">
        <v>198</v>
      </c>
      <c r="D8" s="47" t="s">
        <v>172</v>
      </c>
      <c r="E8" s="48" t="s">
        <v>1</v>
      </c>
      <c r="F8" s="47" t="s">
        <v>173</v>
      </c>
      <c r="G8" s="47" t="s">
        <v>2</v>
      </c>
      <c r="H8" s="47" t="s">
        <v>3</v>
      </c>
      <c r="I8" s="47" t="s">
        <v>4</v>
      </c>
      <c r="J8" s="47" t="s">
        <v>5</v>
      </c>
      <c r="K8" s="47" t="s">
        <v>6</v>
      </c>
      <c r="L8" s="47" t="s">
        <v>7</v>
      </c>
      <c r="M8" s="47" t="s">
        <v>8</v>
      </c>
      <c r="N8" s="47" t="s">
        <v>174</v>
      </c>
      <c r="O8" s="48" t="s">
        <v>175</v>
      </c>
      <c r="P8" s="48" t="s">
        <v>180</v>
      </c>
      <c r="Q8" s="48" t="s">
        <v>9</v>
      </c>
      <c r="R8" s="48" t="s">
        <v>181</v>
      </c>
    </row>
    <row r="9" spans="1:18" s="18" customFormat="1">
      <c r="A9" s="6" t="s">
        <v>10</v>
      </c>
      <c r="B9" s="6" t="s">
        <v>11</v>
      </c>
      <c r="C9" s="6" t="s">
        <v>12</v>
      </c>
      <c r="D9" s="21" t="s">
        <v>13</v>
      </c>
      <c r="E9" s="6" t="s">
        <v>14</v>
      </c>
      <c r="F9" s="6" t="s">
        <v>15</v>
      </c>
      <c r="G9" s="6" t="s">
        <v>16</v>
      </c>
      <c r="H9" s="6" t="s">
        <v>17</v>
      </c>
      <c r="I9" s="6" t="s">
        <v>18</v>
      </c>
      <c r="J9" s="6" t="s">
        <v>19</v>
      </c>
      <c r="K9" s="6" t="s">
        <v>20</v>
      </c>
      <c r="L9" s="6" t="s">
        <v>21</v>
      </c>
      <c r="M9" s="6" t="s">
        <v>22</v>
      </c>
      <c r="N9" s="6" t="s">
        <v>23</v>
      </c>
      <c r="O9" s="21" t="s">
        <v>24</v>
      </c>
      <c r="P9" s="21" t="s">
        <v>25</v>
      </c>
      <c r="Q9" s="21" t="s">
        <v>26</v>
      </c>
      <c r="R9" s="21" t="s">
        <v>27</v>
      </c>
    </row>
    <row r="10" spans="1:18" s="17" customFormat="1">
      <c r="A10" s="3">
        <v>1</v>
      </c>
      <c r="B10" s="4" t="s">
        <v>28</v>
      </c>
      <c r="C10" s="4"/>
      <c r="D10" s="7"/>
      <c r="E10" s="22"/>
      <c r="F10" s="7"/>
      <c r="G10" s="30"/>
      <c r="H10" s="7"/>
      <c r="I10" s="7"/>
      <c r="J10" s="7"/>
      <c r="K10" s="7"/>
      <c r="L10" s="7"/>
      <c r="M10" s="7"/>
      <c r="N10" s="7"/>
      <c r="O10" s="22"/>
      <c r="P10" s="22"/>
      <c r="Q10" s="22"/>
      <c r="R10" s="22"/>
    </row>
    <row r="11" spans="1:18" s="17" customFormat="1">
      <c r="A11" s="4" t="s">
        <v>29</v>
      </c>
      <c r="B11" s="4"/>
      <c r="C11" s="4"/>
      <c r="D11" s="7"/>
      <c r="E11" s="22"/>
      <c r="F11" s="7"/>
      <c r="G11" s="30"/>
      <c r="H11" s="7"/>
      <c r="I11" s="7"/>
      <c r="J11" s="7"/>
      <c r="K11" s="7"/>
      <c r="L11" s="7"/>
      <c r="M11" s="7"/>
      <c r="N11" s="7"/>
      <c r="O11" s="22"/>
      <c r="P11" s="22"/>
      <c r="Q11" s="22"/>
      <c r="R11" s="22"/>
    </row>
    <row r="12" spans="1:18" s="17" customFormat="1" ht="124.8">
      <c r="A12" s="8">
        <v>1</v>
      </c>
      <c r="B12" s="9" t="s">
        <v>30</v>
      </c>
      <c r="C12" s="10" t="s">
        <v>182</v>
      </c>
      <c r="D12" s="10" t="s">
        <v>31</v>
      </c>
      <c r="E12" s="49" t="s">
        <v>32</v>
      </c>
      <c r="F12" s="10" t="s">
        <v>33</v>
      </c>
      <c r="G12" s="31">
        <v>36</v>
      </c>
      <c r="H12" s="10" t="s">
        <v>34</v>
      </c>
      <c r="I12" s="11" t="s">
        <v>35</v>
      </c>
      <c r="J12" s="11" t="s">
        <v>36</v>
      </c>
      <c r="K12" s="9" t="s">
        <v>37</v>
      </c>
      <c r="L12" s="10" t="s">
        <v>38</v>
      </c>
      <c r="M12" s="10" t="s">
        <v>39</v>
      </c>
      <c r="N12" s="11" t="s">
        <v>40</v>
      </c>
      <c r="O12" s="24">
        <v>1800</v>
      </c>
      <c r="P12" s="23">
        <v>720</v>
      </c>
      <c r="Q12" s="23">
        <v>1324000</v>
      </c>
      <c r="R12" s="23">
        <v>953280000</v>
      </c>
    </row>
    <row r="13" spans="1:18" s="17" customFormat="1" ht="156">
      <c r="A13" s="8">
        <v>2</v>
      </c>
      <c r="B13" s="9" t="s">
        <v>41</v>
      </c>
      <c r="C13" s="10" t="s">
        <v>183</v>
      </c>
      <c r="D13" s="10" t="s">
        <v>42</v>
      </c>
      <c r="E13" s="49" t="s">
        <v>43</v>
      </c>
      <c r="F13" s="10" t="s">
        <v>44</v>
      </c>
      <c r="G13" s="31">
        <v>24</v>
      </c>
      <c r="H13" s="10" t="s">
        <v>45</v>
      </c>
      <c r="I13" s="11" t="s">
        <v>35</v>
      </c>
      <c r="J13" s="11" t="s">
        <v>36</v>
      </c>
      <c r="K13" s="9" t="s">
        <v>37</v>
      </c>
      <c r="L13" s="10" t="s">
        <v>46</v>
      </c>
      <c r="M13" s="10" t="s">
        <v>39</v>
      </c>
      <c r="N13" s="11" t="s">
        <v>40</v>
      </c>
      <c r="O13" s="24">
        <v>2500</v>
      </c>
      <c r="P13" s="23">
        <v>715</v>
      </c>
      <c r="Q13" s="23">
        <v>815000</v>
      </c>
      <c r="R13" s="23">
        <v>582725000</v>
      </c>
    </row>
    <row r="14" spans="1:18" s="17" customFormat="1">
      <c r="A14" s="5" t="s">
        <v>47</v>
      </c>
      <c r="B14" s="5"/>
      <c r="C14" s="55"/>
      <c r="D14" s="13"/>
      <c r="E14" s="20">
        <v>2</v>
      </c>
      <c r="F14" s="12"/>
      <c r="G14" s="14"/>
      <c r="H14" s="12"/>
      <c r="I14" s="12"/>
      <c r="J14" s="12"/>
      <c r="K14" s="12"/>
      <c r="L14" s="12"/>
      <c r="M14" s="12"/>
      <c r="N14" s="12"/>
      <c r="O14" s="23"/>
      <c r="P14" s="23"/>
      <c r="Q14" s="23"/>
      <c r="R14" s="25">
        <v>1536005000</v>
      </c>
    </row>
    <row r="15" spans="1:18" s="17" customFormat="1">
      <c r="A15" s="5" t="s">
        <v>47</v>
      </c>
      <c r="B15" s="5"/>
      <c r="C15" s="55"/>
      <c r="D15" s="13"/>
      <c r="E15" s="20">
        <v>2</v>
      </c>
      <c r="F15" s="12"/>
      <c r="G15" s="14"/>
      <c r="H15" s="12"/>
      <c r="I15" s="12"/>
      <c r="J15" s="12"/>
      <c r="K15" s="12"/>
      <c r="L15" s="12"/>
      <c r="M15" s="12"/>
      <c r="N15" s="12"/>
      <c r="O15" s="23"/>
      <c r="P15" s="23"/>
      <c r="Q15" s="23"/>
      <c r="R15" s="25">
        <v>1536005000</v>
      </c>
    </row>
    <row r="16" spans="1:18" s="17" customFormat="1">
      <c r="A16" s="3">
        <v>2</v>
      </c>
      <c r="B16" s="4" t="s">
        <v>48</v>
      </c>
      <c r="C16" s="56"/>
      <c r="D16" s="7"/>
      <c r="E16" s="22"/>
      <c r="F16" s="7"/>
      <c r="G16" s="30"/>
      <c r="H16" s="7"/>
      <c r="I16" s="7"/>
      <c r="J16" s="7"/>
      <c r="K16" s="7"/>
      <c r="L16" s="7"/>
      <c r="M16" s="7"/>
      <c r="N16" s="7"/>
      <c r="O16" s="22"/>
      <c r="P16" s="22"/>
      <c r="Q16" s="22"/>
      <c r="R16" s="22"/>
    </row>
    <row r="17" spans="1:18" s="17" customFormat="1">
      <c r="A17" s="4" t="s">
        <v>29</v>
      </c>
      <c r="B17" s="4"/>
      <c r="C17" s="56"/>
      <c r="D17" s="7"/>
      <c r="E17" s="22"/>
      <c r="F17" s="7"/>
      <c r="G17" s="30"/>
      <c r="H17" s="7"/>
      <c r="I17" s="7"/>
      <c r="J17" s="7"/>
      <c r="K17" s="7"/>
      <c r="L17" s="7"/>
      <c r="M17" s="7"/>
      <c r="N17" s="7"/>
      <c r="O17" s="22"/>
      <c r="P17" s="22"/>
      <c r="Q17" s="22"/>
      <c r="R17" s="22"/>
    </row>
    <row r="18" spans="1:18" s="17" customFormat="1" ht="140.4">
      <c r="A18" s="8">
        <v>1</v>
      </c>
      <c r="B18" s="9" t="s">
        <v>49</v>
      </c>
      <c r="C18" s="10" t="s">
        <v>184</v>
      </c>
      <c r="D18" s="10" t="s">
        <v>50</v>
      </c>
      <c r="E18" s="49" t="s">
        <v>51</v>
      </c>
      <c r="F18" s="10" t="s">
        <v>52</v>
      </c>
      <c r="G18" s="31">
        <v>36</v>
      </c>
      <c r="H18" s="10" t="s">
        <v>53</v>
      </c>
      <c r="I18" s="11" t="s">
        <v>54</v>
      </c>
      <c r="J18" s="11" t="s">
        <v>36</v>
      </c>
      <c r="K18" s="9" t="s">
        <v>55</v>
      </c>
      <c r="L18" s="10" t="s">
        <v>56</v>
      </c>
      <c r="M18" s="10" t="s">
        <v>57</v>
      </c>
      <c r="N18" s="11" t="s">
        <v>40</v>
      </c>
      <c r="O18" s="24">
        <v>62000</v>
      </c>
      <c r="P18" s="23">
        <v>19800</v>
      </c>
      <c r="Q18" s="23">
        <v>59392</v>
      </c>
      <c r="R18" s="23">
        <v>1175961600</v>
      </c>
    </row>
    <row r="19" spans="1:18" s="17" customFormat="1">
      <c r="A19" s="5" t="s">
        <v>47</v>
      </c>
      <c r="B19" s="5"/>
      <c r="C19" s="55"/>
      <c r="D19" s="13"/>
      <c r="E19" s="20">
        <v>1</v>
      </c>
      <c r="F19" s="12"/>
      <c r="G19" s="14"/>
      <c r="H19" s="12"/>
      <c r="I19" s="12"/>
      <c r="J19" s="12"/>
      <c r="K19" s="12"/>
      <c r="L19" s="12"/>
      <c r="M19" s="12"/>
      <c r="N19" s="12"/>
      <c r="O19" s="23"/>
      <c r="P19" s="23"/>
      <c r="Q19" s="23"/>
      <c r="R19" s="25">
        <v>1175961600</v>
      </c>
    </row>
    <row r="20" spans="1:18" s="17" customFormat="1">
      <c r="A20" s="5" t="s">
        <v>47</v>
      </c>
      <c r="B20" s="5"/>
      <c r="C20" s="55"/>
      <c r="D20" s="13"/>
      <c r="E20" s="20">
        <v>1</v>
      </c>
      <c r="F20" s="12"/>
      <c r="G20" s="14"/>
      <c r="H20" s="12"/>
      <c r="I20" s="12"/>
      <c r="J20" s="12"/>
      <c r="K20" s="12"/>
      <c r="L20" s="12"/>
      <c r="M20" s="12"/>
      <c r="N20" s="12"/>
      <c r="O20" s="23"/>
      <c r="P20" s="23"/>
      <c r="Q20" s="23"/>
      <c r="R20" s="25">
        <v>1175961600</v>
      </c>
    </row>
    <row r="21" spans="1:18" s="17" customFormat="1">
      <c r="A21" s="3">
        <v>3</v>
      </c>
      <c r="B21" s="4" t="s">
        <v>58</v>
      </c>
      <c r="C21" s="56"/>
      <c r="D21" s="7"/>
      <c r="E21" s="22"/>
      <c r="F21" s="7"/>
      <c r="G21" s="30"/>
      <c r="H21" s="7"/>
      <c r="I21" s="7"/>
      <c r="J21" s="7"/>
      <c r="K21" s="7"/>
      <c r="L21" s="7"/>
      <c r="M21" s="7"/>
      <c r="N21" s="7"/>
      <c r="O21" s="22"/>
      <c r="P21" s="22"/>
      <c r="Q21" s="22"/>
      <c r="R21" s="22"/>
    </row>
    <row r="22" spans="1:18" s="17" customFormat="1">
      <c r="A22" s="4" t="s">
        <v>29</v>
      </c>
      <c r="B22" s="4"/>
      <c r="C22" s="56"/>
      <c r="D22" s="7"/>
      <c r="E22" s="22"/>
      <c r="F22" s="7"/>
      <c r="G22" s="30"/>
      <c r="H22" s="7"/>
      <c r="I22" s="7"/>
      <c r="J22" s="7"/>
      <c r="K22" s="7"/>
      <c r="L22" s="7"/>
      <c r="M22" s="7"/>
      <c r="N22" s="7"/>
      <c r="O22" s="22"/>
      <c r="P22" s="22"/>
      <c r="Q22" s="22"/>
      <c r="R22" s="22"/>
    </row>
    <row r="23" spans="1:18" s="17" customFormat="1" ht="93.6">
      <c r="A23" s="8">
        <v>1</v>
      </c>
      <c r="B23" s="9" t="s">
        <v>59</v>
      </c>
      <c r="C23" s="10" t="s">
        <v>185</v>
      </c>
      <c r="D23" s="10" t="s">
        <v>60</v>
      </c>
      <c r="E23" s="49" t="s">
        <v>61</v>
      </c>
      <c r="F23" s="10" t="s">
        <v>62</v>
      </c>
      <c r="G23" s="31">
        <v>36</v>
      </c>
      <c r="H23" s="10" t="s">
        <v>63</v>
      </c>
      <c r="I23" s="11" t="s">
        <v>64</v>
      </c>
      <c r="J23" s="11" t="s">
        <v>36</v>
      </c>
      <c r="K23" s="9" t="s">
        <v>65</v>
      </c>
      <c r="L23" s="10" t="s">
        <v>66</v>
      </c>
      <c r="M23" s="10" t="s">
        <v>67</v>
      </c>
      <c r="N23" s="11" t="s">
        <v>40</v>
      </c>
      <c r="O23" s="24">
        <v>6000</v>
      </c>
      <c r="P23" s="23">
        <v>5700</v>
      </c>
      <c r="Q23" s="23">
        <v>1057200</v>
      </c>
      <c r="R23" s="23">
        <v>6026040000</v>
      </c>
    </row>
    <row r="24" spans="1:18" s="17" customFormat="1" ht="109.2">
      <c r="A24" s="8">
        <v>2</v>
      </c>
      <c r="B24" s="9" t="s">
        <v>68</v>
      </c>
      <c r="C24" s="10" t="s">
        <v>186</v>
      </c>
      <c r="D24" s="10" t="s">
        <v>69</v>
      </c>
      <c r="E24" s="49" t="s">
        <v>70</v>
      </c>
      <c r="F24" s="10" t="s">
        <v>71</v>
      </c>
      <c r="G24" s="31">
        <v>36</v>
      </c>
      <c r="H24" s="10" t="s">
        <v>72</v>
      </c>
      <c r="I24" s="11" t="s">
        <v>73</v>
      </c>
      <c r="J24" s="11" t="s">
        <v>36</v>
      </c>
      <c r="K24" s="9" t="s">
        <v>74</v>
      </c>
      <c r="L24" s="10" t="s">
        <v>75</v>
      </c>
      <c r="M24" s="10" t="s">
        <v>67</v>
      </c>
      <c r="N24" s="11" t="s">
        <v>40</v>
      </c>
      <c r="O24" s="24">
        <v>68750</v>
      </c>
      <c r="P24" s="23">
        <v>57000</v>
      </c>
      <c r="Q24" s="23">
        <v>37192</v>
      </c>
      <c r="R24" s="23">
        <v>2119944000</v>
      </c>
    </row>
    <row r="25" spans="1:18" s="17" customFormat="1" ht="62.4">
      <c r="A25" s="8">
        <v>3</v>
      </c>
      <c r="B25" s="9" t="s">
        <v>76</v>
      </c>
      <c r="C25" s="10" t="s">
        <v>187</v>
      </c>
      <c r="D25" s="10" t="s">
        <v>77</v>
      </c>
      <c r="E25" s="49" t="s">
        <v>78</v>
      </c>
      <c r="F25" s="10" t="s">
        <v>79</v>
      </c>
      <c r="G25" s="31">
        <v>36</v>
      </c>
      <c r="H25" s="10" t="s">
        <v>80</v>
      </c>
      <c r="I25" s="11" t="s">
        <v>81</v>
      </c>
      <c r="J25" s="11" t="s">
        <v>82</v>
      </c>
      <c r="K25" s="9" t="s">
        <v>55</v>
      </c>
      <c r="L25" s="10" t="s">
        <v>83</v>
      </c>
      <c r="M25" s="10" t="s">
        <v>67</v>
      </c>
      <c r="N25" s="11" t="s">
        <v>40</v>
      </c>
      <c r="O25" s="24">
        <v>49500</v>
      </c>
      <c r="P25" s="23">
        <v>45000</v>
      </c>
      <c r="Q25" s="23">
        <v>5700</v>
      </c>
      <c r="R25" s="23">
        <v>256500000</v>
      </c>
    </row>
    <row r="26" spans="1:18" s="17" customFormat="1">
      <c r="A26" s="5" t="s">
        <v>47</v>
      </c>
      <c r="B26" s="5"/>
      <c r="C26" s="55"/>
      <c r="D26" s="13"/>
      <c r="E26" s="20">
        <v>3</v>
      </c>
      <c r="F26" s="12"/>
      <c r="G26" s="14"/>
      <c r="H26" s="12"/>
      <c r="I26" s="12"/>
      <c r="J26" s="12"/>
      <c r="K26" s="12"/>
      <c r="L26" s="12"/>
      <c r="M26" s="12"/>
      <c r="N26" s="12"/>
      <c r="O26" s="23"/>
      <c r="P26" s="23"/>
      <c r="Q26" s="23"/>
      <c r="R26" s="25">
        <v>8402484000</v>
      </c>
    </row>
    <row r="27" spans="1:18" s="17" customFormat="1">
      <c r="A27" s="5" t="s">
        <v>47</v>
      </c>
      <c r="B27" s="5"/>
      <c r="C27" s="55"/>
      <c r="D27" s="13"/>
      <c r="E27" s="20">
        <v>3</v>
      </c>
      <c r="F27" s="12"/>
      <c r="G27" s="14"/>
      <c r="H27" s="12"/>
      <c r="I27" s="12"/>
      <c r="J27" s="12"/>
      <c r="K27" s="12"/>
      <c r="L27" s="12"/>
      <c r="M27" s="12"/>
      <c r="N27" s="12"/>
      <c r="O27" s="23"/>
      <c r="P27" s="23"/>
      <c r="Q27" s="23"/>
      <c r="R27" s="25">
        <v>8402484000</v>
      </c>
    </row>
    <row r="28" spans="1:18" s="17" customFormat="1">
      <c r="A28" s="3">
        <v>4</v>
      </c>
      <c r="B28" s="4" t="s">
        <v>84</v>
      </c>
      <c r="C28" s="56"/>
      <c r="D28" s="7"/>
      <c r="E28" s="22"/>
      <c r="F28" s="7"/>
      <c r="G28" s="30"/>
      <c r="H28" s="7"/>
      <c r="I28" s="7"/>
      <c r="J28" s="7"/>
      <c r="K28" s="7"/>
      <c r="L28" s="7"/>
      <c r="M28" s="7"/>
      <c r="N28" s="7"/>
      <c r="O28" s="22"/>
      <c r="P28" s="22"/>
      <c r="Q28" s="22"/>
      <c r="R28" s="22"/>
    </row>
    <row r="29" spans="1:18" s="17" customFormat="1">
      <c r="A29" s="4" t="s">
        <v>29</v>
      </c>
      <c r="B29" s="4"/>
      <c r="C29" s="56"/>
      <c r="D29" s="7"/>
      <c r="E29" s="22"/>
      <c r="F29" s="7"/>
      <c r="G29" s="30"/>
      <c r="H29" s="7"/>
      <c r="I29" s="7"/>
      <c r="J29" s="7"/>
      <c r="K29" s="7"/>
      <c r="L29" s="7"/>
      <c r="M29" s="7"/>
      <c r="N29" s="7"/>
      <c r="O29" s="22"/>
      <c r="P29" s="22"/>
      <c r="Q29" s="22"/>
      <c r="R29" s="22"/>
    </row>
    <row r="30" spans="1:18" s="17" customFormat="1" ht="93.6">
      <c r="A30" s="8">
        <v>1</v>
      </c>
      <c r="B30" s="9" t="s">
        <v>85</v>
      </c>
      <c r="C30" s="10" t="s">
        <v>188</v>
      </c>
      <c r="D30" s="10" t="s">
        <v>86</v>
      </c>
      <c r="E30" s="49" t="s">
        <v>87</v>
      </c>
      <c r="F30" s="10" t="s">
        <v>88</v>
      </c>
      <c r="G30" s="31">
        <v>36</v>
      </c>
      <c r="H30" s="10" t="s">
        <v>89</v>
      </c>
      <c r="I30" s="11" t="s">
        <v>90</v>
      </c>
      <c r="J30" s="11" t="s">
        <v>36</v>
      </c>
      <c r="K30" s="9" t="s">
        <v>37</v>
      </c>
      <c r="L30" s="10" t="s">
        <v>91</v>
      </c>
      <c r="M30" s="10" t="s">
        <v>92</v>
      </c>
      <c r="N30" s="11" t="s">
        <v>40</v>
      </c>
      <c r="O30" s="24">
        <v>4300</v>
      </c>
      <c r="P30" s="23">
        <v>3800</v>
      </c>
      <c r="Q30" s="23">
        <v>740000</v>
      </c>
      <c r="R30" s="23">
        <v>2812000000</v>
      </c>
    </row>
    <row r="31" spans="1:18" s="17" customFormat="1">
      <c r="A31" s="5" t="s">
        <v>47</v>
      </c>
      <c r="B31" s="5"/>
      <c r="C31" s="55"/>
      <c r="D31" s="13"/>
      <c r="E31" s="20">
        <v>1</v>
      </c>
      <c r="F31" s="12"/>
      <c r="G31" s="14"/>
      <c r="H31" s="12"/>
      <c r="I31" s="12"/>
      <c r="J31" s="12"/>
      <c r="K31" s="12"/>
      <c r="L31" s="12"/>
      <c r="M31" s="12"/>
      <c r="N31" s="12"/>
      <c r="O31" s="23"/>
      <c r="P31" s="23"/>
      <c r="Q31" s="23"/>
      <c r="R31" s="25">
        <v>2812000000</v>
      </c>
    </row>
    <row r="32" spans="1:18" s="17" customFormat="1">
      <c r="A32" s="5" t="s">
        <v>47</v>
      </c>
      <c r="B32" s="5"/>
      <c r="C32" s="55"/>
      <c r="D32" s="13"/>
      <c r="E32" s="20">
        <v>1</v>
      </c>
      <c r="F32" s="12"/>
      <c r="G32" s="14"/>
      <c r="H32" s="12"/>
      <c r="I32" s="12"/>
      <c r="J32" s="12"/>
      <c r="K32" s="12"/>
      <c r="L32" s="12"/>
      <c r="M32" s="12"/>
      <c r="N32" s="12"/>
      <c r="O32" s="23"/>
      <c r="P32" s="23"/>
      <c r="Q32" s="23"/>
      <c r="R32" s="25">
        <v>2812000000</v>
      </c>
    </row>
    <row r="33" spans="1:18" s="17" customFormat="1">
      <c r="A33" s="3">
        <v>5</v>
      </c>
      <c r="B33" s="4" t="s">
        <v>93</v>
      </c>
      <c r="C33" s="56"/>
      <c r="D33" s="7"/>
      <c r="E33" s="22"/>
      <c r="F33" s="7"/>
      <c r="G33" s="30"/>
      <c r="H33" s="7"/>
      <c r="I33" s="7"/>
      <c r="J33" s="7"/>
      <c r="K33" s="7"/>
      <c r="L33" s="7"/>
      <c r="M33" s="7"/>
      <c r="N33" s="7"/>
      <c r="O33" s="22"/>
      <c r="P33" s="22"/>
      <c r="Q33" s="22"/>
      <c r="R33" s="22"/>
    </row>
    <row r="34" spans="1:18" s="17" customFormat="1">
      <c r="A34" s="4" t="s">
        <v>29</v>
      </c>
      <c r="B34" s="4"/>
      <c r="C34" s="56"/>
      <c r="D34" s="7"/>
      <c r="E34" s="22"/>
      <c r="F34" s="7"/>
      <c r="G34" s="30"/>
      <c r="H34" s="7"/>
      <c r="I34" s="7"/>
      <c r="J34" s="7"/>
      <c r="K34" s="7"/>
      <c r="L34" s="7"/>
      <c r="M34" s="7"/>
      <c r="N34" s="7"/>
      <c r="O34" s="22"/>
      <c r="P34" s="22"/>
      <c r="Q34" s="22"/>
      <c r="R34" s="22"/>
    </row>
    <row r="35" spans="1:18" s="17" customFormat="1" ht="62.4">
      <c r="A35" s="8">
        <v>1</v>
      </c>
      <c r="B35" s="9" t="s">
        <v>94</v>
      </c>
      <c r="C35" s="10" t="s">
        <v>189</v>
      </c>
      <c r="D35" s="10" t="s">
        <v>95</v>
      </c>
      <c r="E35" s="49" t="s">
        <v>96</v>
      </c>
      <c r="F35" s="10" t="s">
        <v>97</v>
      </c>
      <c r="G35" s="31">
        <v>36</v>
      </c>
      <c r="H35" s="10" t="s">
        <v>98</v>
      </c>
      <c r="I35" s="11" t="s">
        <v>99</v>
      </c>
      <c r="J35" s="11" t="s">
        <v>36</v>
      </c>
      <c r="K35" s="9" t="s">
        <v>108</v>
      </c>
      <c r="L35" s="10" t="s">
        <v>100</v>
      </c>
      <c r="M35" s="10" t="s">
        <v>101</v>
      </c>
      <c r="N35" s="11" t="s">
        <v>40</v>
      </c>
      <c r="O35" s="24">
        <v>6000</v>
      </c>
      <c r="P35" s="23">
        <v>6000</v>
      </c>
      <c r="Q35" s="23">
        <v>272400</v>
      </c>
      <c r="R35" s="23">
        <v>1634400000</v>
      </c>
    </row>
    <row r="36" spans="1:18" s="17" customFormat="1" ht="62.4">
      <c r="A36" s="8">
        <v>2</v>
      </c>
      <c r="B36" s="9" t="s">
        <v>102</v>
      </c>
      <c r="C36" s="10" t="s">
        <v>190</v>
      </c>
      <c r="D36" s="10" t="s">
        <v>103</v>
      </c>
      <c r="E36" s="49" t="s">
        <v>104</v>
      </c>
      <c r="F36" s="10" t="s">
        <v>105</v>
      </c>
      <c r="G36" s="31">
        <v>36</v>
      </c>
      <c r="H36" s="10" t="s">
        <v>106</v>
      </c>
      <c r="I36" s="11" t="s">
        <v>107</v>
      </c>
      <c r="J36" s="11" t="s">
        <v>36</v>
      </c>
      <c r="K36" s="9" t="s">
        <v>108</v>
      </c>
      <c r="L36" s="10" t="s">
        <v>109</v>
      </c>
      <c r="M36" s="10" t="s">
        <v>110</v>
      </c>
      <c r="N36" s="11" t="s">
        <v>40</v>
      </c>
      <c r="O36" s="24">
        <v>7500</v>
      </c>
      <c r="P36" s="23">
        <v>7455</v>
      </c>
      <c r="Q36" s="23">
        <v>177000</v>
      </c>
      <c r="R36" s="23">
        <v>1319535000</v>
      </c>
    </row>
    <row r="37" spans="1:18" s="17" customFormat="1" ht="296.39999999999998">
      <c r="A37" s="8">
        <v>3</v>
      </c>
      <c r="B37" s="9" t="s">
        <v>111</v>
      </c>
      <c r="C37" s="10" t="s">
        <v>191</v>
      </c>
      <c r="D37" s="10" t="s">
        <v>177</v>
      </c>
      <c r="E37" s="49" t="s">
        <v>112</v>
      </c>
      <c r="F37" s="10" t="s">
        <v>113</v>
      </c>
      <c r="G37" s="31">
        <v>36</v>
      </c>
      <c r="H37" s="10" t="s">
        <v>114</v>
      </c>
      <c r="I37" s="11" t="s">
        <v>35</v>
      </c>
      <c r="J37" s="11" t="s">
        <v>36</v>
      </c>
      <c r="K37" s="9" t="s">
        <v>37</v>
      </c>
      <c r="L37" s="10" t="s">
        <v>115</v>
      </c>
      <c r="M37" s="10" t="s">
        <v>116</v>
      </c>
      <c r="N37" s="11" t="s">
        <v>40</v>
      </c>
      <c r="O37" s="24">
        <v>1718</v>
      </c>
      <c r="P37" s="23">
        <v>1350</v>
      </c>
      <c r="Q37" s="23">
        <v>774000</v>
      </c>
      <c r="R37" s="23">
        <v>1044900000</v>
      </c>
    </row>
    <row r="38" spans="1:18" s="17" customFormat="1" ht="109.2">
      <c r="A38" s="8">
        <v>4</v>
      </c>
      <c r="B38" s="9" t="s">
        <v>117</v>
      </c>
      <c r="C38" s="10" t="s">
        <v>192</v>
      </c>
      <c r="D38" s="10" t="s">
        <v>118</v>
      </c>
      <c r="E38" s="49" t="s">
        <v>119</v>
      </c>
      <c r="F38" s="10" t="s">
        <v>120</v>
      </c>
      <c r="G38" s="31">
        <v>36</v>
      </c>
      <c r="H38" s="10" t="s">
        <v>121</v>
      </c>
      <c r="I38" s="11" t="s">
        <v>35</v>
      </c>
      <c r="J38" s="11" t="s">
        <v>36</v>
      </c>
      <c r="K38" s="9" t="s">
        <v>37</v>
      </c>
      <c r="L38" s="10" t="s">
        <v>115</v>
      </c>
      <c r="M38" s="10" t="s">
        <v>122</v>
      </c>
      <c r="N38" s="11" t="s">
        <v>40</v>
      </c>
      <c r="O38" s="24">
        <v>2550</v>
      </c>
      <c r="P38" s="23">
        <v>1900</v>
      </c>
      <c r="Q38" s="23">
        <v>117000</v>
      </c>
      <c r="R38" s="23">
        <v>222300000</v>
      </c>
    </row>
    <row r="39" spans="1:18" s="17" customFormat="1">
      <c r="A39" s="5" t="s">
        <v>47</v>
      </c>
      <c r="B39" s="5"/>
      <c r="C39" s="55"/>
      <c r="D39" s="13"/>
      <c r="E39" s="20">
        <v>4</v>
      </c>
      <c r="F39" s="12"/>
      <c r="G39" s="14"/>
      <c r="H39" s="12"/>
      <c r="I39" s="12"/>
      <c r="J39" s="12"/>
      <c r="K39" s="12"/>
      <c r="L39" s="12"/>
      <c r="M39" s="12"/>
      <c r="N39" s="12"/>
      <c r="O39" s="23"/>
      <c r="P39" s="23"/>
      <c r="Q39" s="23"/>
      <c r="R39" s="25">
        <v>4221135000</v>
      </c>
    </row>
    <row r="40" spans="1:18" s="17" customFormat="1">
      <c r="A40" s="5" t="s">
        <v>47</v>
      </c>
      <c r="B40" s="5"/>
      <c r="C40" s="55"/>
      <c r="D40" s="13"/>
      <c r="E40" s="20">
        <v>4</v>
      </c>
      <c r="F40" s="12"/>
      <c r="G40" s="14"/>
      <c r="H40" s="12"/>
      <c r="I40" s="12"/>
      <c r="J40" s="12"/>
      <c r="K40" s="12"/>
      <c r="L40" s="12"/>
      <c r="M40" s="12"/>
      <c r="N40" s="12"/>
      <c r="O40" s="23"/>
      <c r="P40" s="23"/>
      <c r="Q40" s="23"/>
      <c r="R40" s="25">
        <v>4221135000</v>
      </c>
    </row>
    <row r="41" spans="1:18" s="17" customFormat="1">
      <c r="A41" s="3">
        <v>6</v>
      </c>
      <c r="B41" s="4" t="s">
        <v>123</v>
      </c>
      <c r="C41" s="56"/>
      <c r="D41" s="7"/>
      <c r="E41" s="22"/>
      <c r="F41" s="7"/>
      <c r="G41" s="30"/>
      <c r="H41" s="7"/>
      <c r="I41" s="7"/>
      <c r="J41" s="7"/>
      <c r="K41" s="7"/>
      <c r="L41" s="7"/>
      <c r="M41" s="7"/>
      <c r="N41" s="7"/>
      <c r="O41" s="22"/>
      <c r="P41" s="22"/>
      <c r="Q41" s="22"/>
      <c r="R41" s="22"/>
    </row>
    <row r="42" spans="1:18" s="17" customFormat="1">
      <c r="A42" s="4" t="s">
        <v>124</v>
      </c>
      <c r="B42" s="4"/>
      <c r="C42" s="56"/>
      <c r="D42" s="7"/>
      <c r="E42" s="22"/>
      <c r="F42" s="7"/>
      <c r="G42" s="30"/>
      <c r="H42" s="7"/>
      <c r="I42" s="7"/>
      <c r="J42" s="7"/>
      <c r="K42" s="7"/>
      <c r="L42" s="7"/>
      <c r="M42" s="7"/>
      <c r="N42" s="7"/>
      <c r="O42" s="22"/>
      <c r="P42" s="22"/>
      <c r="Q42" s="22"/>
      <c r="R42" s="22"/>
    </row>
    <row r="43" spans="1:18" s="17" customFormat="1" ht="62.4">
      <c r="A43" s="8">
        <v>1</v>
      </c>
      <c r="B43" s="9" t="s">
        <v>125</v>
      </c>
      <c r="C43" s="10" t="s">
        <v>193</v>
      </c>
      <c r="D43" s="10" t="s">
        <v>126</v>
      </c>
      <c r="E43" s="49" t="s">
        <v>127</v>
      </c>
      <c r="F43" s="10" t="s">
        <v>128</v>
      </c>
      <c r="G43" s="31">
        <v>36</v>
      </c>
      <c r="H43" s="10" t="s">
        <v>129</v>
      </c>
      <c r="I43" s="11" t="s">
        <v>130</v>
      </c>
      <c r="J43" s="11" t="s">
        <v>36</v>
      </c>
      <c r="K43" s="9" t="s">
        <v>37</v>
      </c>
      <c r="L43" s="10" t="s">
        <v>131</v>
      </c>
      <c r="M43" s="10" t="s">
        <v>132</v>
      </c>
      <c r="N43" s="11" t="s">
        <v>40</v>
      </c>
      <c r="O43" s="24">
        <v>3000</v>
      </c>
      <c r="P43" s="23">
        <v>2499</v>
      </c>
      <c r="Q43" s="23">
        <v>369000</v>
      </c>
      <c r="R43" s="23">
        <v>922131000</v>
      </c>
    </row>
    <row r="44" spans="1:18" s="17" customFormat="1">
      <c r="A44" s="5" t="s">
        <v>47</v>
      </c>
      <c r="B44" s="5"/>
      <c r="C44" s="55"/>
      <c r="D44" s="13"/>
      <c r="E44" s="20">
        <v>1</v>
      </c>
      <c r="F44" s="12"/>
      <c r="G44" s="14"/>
      <c r="H44" s="12"/>
      <c r="I44" s="12"/>
      <c r="J44" s="12"/>
      <c r="K44" s="12"/>
      <c r="L44" s="12"/>
      <c r="M44" s="12"/>
      <c r="N44" s="12"/>
      <c r="O44" s="23"/>
      <c r="P44" s="23"/>
      <c r="Q44" s="23"/>
      <c r="R44" s="25">
        <v>922131000</v>
      </c>
    </row>
    <row r="45" spans="1:18" s="17" customFormat="1">
      <c r="A45" s="4" t="s">
        <v>29</v>
      </c>
      <c r="B45" s="4"/>
      <c r="C45" s="56"/>
      <c r="D45" s="7"/>
      <c r="E45" s="22"/>
      <c r="F45" s="7"/>
      <c r="G45" s="30"/>
      <c r="H45" s="7"/>
      <c r="I45" s="7"/>
      <c r="J45" s="7"/>
      <c r="K45" s="7"/>
      <c r="L45" s="7"/>
      <c r="M45" s="7"/>
      <c r="N45" s="7"/>
      <c r="O45" s="22"/>
      <c r="P45" s="22"/>
      <c r="Q45" s="22"/>
      <c r="R45" s="22"/>
    </row>
    <row r="46" spans="1:18" s="17" customFormat="1" ht="109.2">
      <c r="A46" s="8">
        <v>2</v>
      </c>
      <c r="B46" s="9" t="s">
        <v>133</v>
      </c>
      <c r="C46" s="10" t="s">
        <v>194</v>
      </c>
      <c r="D46" s="10" t="s">
        <v>134</v>
      </c>
      <c r="E46" s="49" t="s">
        <v>135</v>
      </c>
      <c r="F46" s="10" t="s">
        <v>136</v>
      </c>
      <c r="G46" s="31">
        <v>36</v>
      </c>
      <c r="H46" s="10" t="s">
        <v>137</v>
      </c>
      <c r="I46" s="11" t="s">
        <v>138</v>
      </c>
      <c r="J46" s="11" t="s">
        <v>36</v>
      </c>
      <c r="K46" s="9" t="s">
        <v>139</v>
      </c>
      <c r="L46" s="10" t="s">
        <v>140</v>
      </c>
      <c r="M46" s="10" t="s">
        <v>141</v>
      </c>
      <c r="N46" s="11" t="s">
        <v>40</v>
      </c>
      <c r="O46" s="24">
        <v>2850</v>
      </c>
      <c r="P46" s="23">
        <v>2793</v>
      </c>
      <c r="Q46" s="23">
        <v>1486000</v>
      </c>
      <c r="R46" s="23">
        <v>4150398000</v>
      </c>
    </row>
    <row r="47" spans="1:18" s="17" customFormat="1">
      <c r="A47" s="5" t="s">
        <v>47</v>
      </c>
      <c r="B47" s="5"/>
      <c r="C47" s="55"/>
      <c r="D47" s="13"/>
      <c r="E47" s="20">
        <v>1</v>
      </c>
      <c r="F47" s="12"/>
      <c r="G47" s="14"/>
      <c r="H47" s="12"/>
      <c r="I47" s="12"/>
      <c r="J47" s="12"/>
      <c r="K47" s="12"/>
      <c r="L47" s="12"/>
      <c r="M47" s="12"/>
      <c r="N47" s="12"/>
      <c r="O47" s="23"/>
      <c r="P47" s="23"/>
      <c r="Q47" s="23"/>
      <c r="R47" s="25">
        <v>4150398000</v>
      </c>
    </row>
    <row r="48" spans="1:18" s="17" customFormat="1">
      <c r="A48" s="5" t="s">
        <v>47</v>
      </c>
      <c r="B48" s="5"/>
      <c r="C48" s="55"/>
      <c r="D48" s="13"/>
      <c r="E48" s="20">
        <v>2</v>
      </c>
      <c r="F48" s="12"/>
      <c r="G48" s="14"/>
      <c r="H48" s="12"/>
      <c r="I48" s="12"/>
      <c r="J48" s="12"/>
      <c r="K48" s="12"/>
      <c r="L48" s="12"/>
      <c r="M48" s="12"/>
      <c r="N48" s="12"/>
      <c r="O48" s="23"/>
      <c r="P48" s="23"/>
      <c r="Q48" s="23"/>
      <c r="R48" s="25">
        <v>5072529000</v>
      </c>
    </row>
    <row r="49" spans="1:18" s="17" customFormat="1">
      <c r="A49" s="3">
        <v>7</v>
      </c>
      <c r="B49" s="4" t="s">
        <v>142</v>
      </c>
      <c r="C49" s="56"/>
      <c r="D49" s="7"/>
      <c r="E49" s="22"/>
      <c r="F49" s="7"/>
      <c r="G49" s="30"/>
      <c r="H49" s="7"/>
      <c r="I49" s="7"/>
      <c r="J49" s="7"/>
      <c r="K49" s="7"/>
      <c r="L49" s="7"/>
      <c r="M49" s="7"/>
      <c r="N49" s="7"/>
      <c r="O49" s="22"/>
      <c r="P49" s="22"/>
      <c r="Q49" s="22"/>
      <c r="R49" s="22"/>
    </row>
    <row r="50" spans="1:18" s="17" customFormat="1">
      <c r="A50" s="4" t="s">
        <v>29</v>
      </c>
      <c r="B50" s="4"/>
      <c r="C50" s="56"/>
      <c r="D50" s="7"/>
      <c r="E50" s="22"/>
      <c r="F50" s="7"/>
      <c r="G50" s="30"/>
      <c r="H50" s="7"/>
      <c r="I50" s="7"/>
      <c r="J50" s="7"/>
      <c r="K50" s="7"/>
      <c r="L50" s="7"/>
      <c r="M50" s="7"/>
      <c r="N50" s="7"/>
      <c r="O50" s="22"/>
      <c r="P50" s="22"/>
      <c r="Q50" s="22"/>
      <c r="R50" s="22"/>
    </row>
    <row r="51" spans="1:18" s="17" customFormat="1" ht="202.8">
      <c r="A51" s="8">
        <v>1</v>
      </c>
      <c r="B51" s="9" t="s">
        <v>143</v>
      </c>
      <c r="C51" s="10" t="s">
        <v>195</v>
      </c>
      <c r="D51" s="10" t="s">
        <v>144</v>
      </c>
      <c r="E51" s="49" t="s">
        <v>145</v>
      </c>
      <c r="F51" s="10" t="s">
        <v>146</v>
      </c>
      <c r="G51" s="31">
        <v>36</v>
      </c>
      <c r="H51" s="10" t="s">
        <v>147</v>
      </c>
      <c r="I51" s="11" t="s">
        <v>148</v>
      </c>
      <c r="J51" s="11" t="s">
        <v>36</v>
      </c>
      <c r="K51" s="9" t="s">
        <v>37</v>
      </c>
      <c r="L51" s="10" t="s">
        <v>149</v>
      </c>
      <c r="M51" s="10" t="s">
        <v>101</v>
      </c>
      <c r="N51" s="11" t="s">
        <v>150</v>
      </c>
      <c r="O51" s="24">
        <v>1100</v>
      </c>
      <c r="P51" s="23">
        <v>750</v>
      </c>
      <c r="Q51" s="23">
        <v>4203322</v>
      </c>
      <c r="R51" s="23">
        <v>3152491500</v>
      </c>
    </row>
    <row r="52" spans="1:18" s="17" customFormat="1">
      <c r="A52" s="5" t="s">
        <v>47</v>
      </c>
      <c r="B52" s="5"/>
      <c r="C52" s="55"/>
      <c r="D52" s="13"/>
      <c r="E52" s="20">
        <v>1</v>
      </c>
      <c r="F52" s="12"/>
      <c r="G52" s="14"/>
      <c r="H52" s="12"/>
      <c r="I52" s="12"/>
      <c r="J52" s="12"/>
      <c r="K52" s="12"/>
      <c r="L52" s="12"/>
      <c r="M52" s="12"/>
      <c r="N52" s="12"/>
      <c r="O52" s="23"/>
      <c r="P52" s="23"/>
      <c r="Q52" s="23"/>
      <c r="R52" s="25">
        <v>3152491500</v>
      </c>
    </row>
    <row r="53" spans="1:18" s="17" customFormat="1">
      <c r="A53" s="5" t="s">
        <v>47</v>
      </c>
      <c r="B53" s="5"/>
      <c r="C53" s="55"/>
      <c r="D53" s="13"/>
      <c r="E53" s="20">
        <v>1</v>
      </c>
      <c r="F53" s="12"/>
      <c r="G53" s="14"/>
      <c r="H53" s="12"/>
      <c r="I53" s="12"/>
      <c r="J53" s="12"/>
      <c r="K53" s="12"/>
      <c r="L53" s="12"/>
      <c r="M53" s="12"/>
      <c r="N53" s="12"/>
      <c r="O53" s="23"/>
      <c r="P53" s="23"/>
      <c r="Q53" s="23"/>
      <c r="R53" s="25">
        <v>3152491500</v>
      </c>
    </row>
    <row r="54" spans="1:18" s="17" customFormat="1">
      <c r="A54" s="3">
        <v>8</v>
      </c>
      <c r="B54" s="4" t="s">
        <v>151</v>
      </c>
      <c r="C54" s="56"/>
      <c r="D54" s="7"/>
      <c r="E54" s="22"/>
      <c r="F54" s="7"/>
      <c r="G54" s="30"/>
      <c r="H54" s="7"/>
      <c r="I54" s="7"/>
      <c r="J54" s="7"/>
      <c r="K54" s="7"/>
      <c r="L54" s="7"/>
      <c r="M54" s="7"/>
      <c r="N54" s="7"/>
      <c r="O54" s="22"/>
      <c r="P54" s="22"/>
      <c r="Q54" s="22"/>
      <c r="R54" s="22"/>
    </row>
    <row r="55" spans="1:18" s="17" customFormat="1">
      <c r="A55" s="4" t="s">
        <v>29</v>
      </c>
      <c r="B55" s="4"/>
      <c r="C55" s="56"/>
      <c r="D55" s="7"/>
      <c r="E55" s="22"/>
      <c r="F55" s="7"/>
      <c r="G55" s="30"/>
      <c r="H55" s="7"/>
      <c r="I55" s="7"/>
      <c r="J55" s="7"/>
      <c r="K55" s="7"/>
      <c r="L55" s="7"/>
      <c r="M55" s="7"/>
      <c r="N55" s="7"/>
      <c r="O55" s="22"/>
      <c r="P55" s="22"/>
      <c r="Q55" s="22"/>
      <c r="R55" s="22"/>
    </row>
    <row r="56" spans="1:18" s="17" customFormat="1" ht="93.6">
      <c r="A56" s="8">
        <v>1</v>
      </c>
      <c r="B56" s="9" t="s">
        <v>152</v>
      </c>
      <c r="C56" s="10" t="s">
        <v>196</v>
      </c>
      <c r="D56" s="10" t="s">
        <v>153</v>
      </c>
      <c r="E56" s="49" t="s">
        <v>154</v>
      </c>
      <c r="F56" s="10" t="s">
        <v>155</v>
      </c>
      <c r="G56" s="31">
        <v>36</v>
      </c>
      <c r="H56" s="10" t="s">
        <v>156</v>
      </c>
      <c r="I56" s="11" t="s">
        <v>99</v>
      </c>
      <c r="J56" s="11" t="s">
        <v>36</v>
      </c>
      <c r="K56" s="9" t="s">
        <v>65</v>
      </c>
      <c r="L56" s="10" t="s">
        <v>157</v>
      </c>
      <c r="M56" s="10" t="s">
        <v>158</v>
      </c>
      <c r="N56" s="11" t="s">
        <v>40</v>
      </c>
      <c r="O56" s="24">
        <v>2000</v>
      </c>
      <c r="P56" s="23">
        <v>1000</v>
      </c>
      <c r="Q56" s="23">
        <v>84000</v>
      </c>
      <c r="R56" s="23">
        <v>84000000</v>
      </c>
    </row>
    <row r="57" spans="1:18" s="17" customFormat="1">
      <c r="A57" s="5" t="s">
        <v>47</v>
      </c>
      <c r="B57" s="5"/>
      <c r="C57" s="55"/>
      <c r="D57" s="13"/>
      <c r="E57" s="20">
        <v>1</v>
      </c>
      <c r="F57" s="12"/>
      <c r="G57" s="14"/>
      <c r="H57" s="12"/>
      <c r="I57" s="12"/>
      <c r="J57" s="12"/>
      <c r="K57" s="12"/>
      <c r="L57" s="12"/>
      <c r="M57" s="12"/>
      <c r="N57" s="12"/>
      <c r="O57" s="23"/>
      <c r="P57" s="23"/>
      <c r="Q57" s="23"/>
      <c r="R57" s="25">
        <v>84000000</v>
      </c>
    </row>
    <row r="58" spans="1:18" s="17" customFormat="1">
      <c r="A58" s="5" t="s">
        <v>47</v>
      </c>
      <c r="B58" s="5"/>
      <c r="C58" s="55"/>
      <c r="D58" s="13"/>
      <c r="E58" s="20">
        <v>1</v>
      </c>
      <c r="F58" s="12"/>
      <c r="G58" s="14"/>
      <c r="H58" s="12"/>
      <c r="I58" s="12"/>
      <c r="J58" s="12"/>
      <c r="K58" s="12"/>
      <c r="L58" s="12"/>
      <c r="M58" s="12"/>
      <c r="N58" s="12"/>
      <c r="O58" s="23"/>
      <c r="P58" s="23"/>
      <c r="Q58" s="23"/>
      <c r="R58" s="25">
        <v>84000000</v>
      </c>
    </row>
    <row r="59" spans="1:18" s="17" customFormat="1">
      <c r="A59" s="3">
        <v>9</v>
      </c>
      <c r="B59" s="4" t="s">
        <v>159</v>
      </c>
      <c r="C59" s="56"/>
      <c r="D59" s="7"/>
      <c r="E59" s="22"/>
      <c r="F59" s="7"/>
      <c r="G59" s="30"/>
      <c r="H59" s="7"/>
      <c r="I59" s="7"/>
      <c r="J59" s="7"/>
      <c r="K59" s="7"/>
      <c r="L59" s="7"/>
      <c r="M59" s="7"/>
      <c r="N59" s="7"/>
      <c r="O59" s="22"/>
      <c r="P59" s="22"/>
      <c r="Q59" s="22"/>
      <c r="R59" s="22"/>
    </row>
    <row r="60" spans="1:18" s="17" customFormat="1">
      <c r="A60" s="4" t="s">
        <v>29</v>
      </c>
      <c r="B60" s="4"/>
      <c r="C60" s="56"/>
      <c r="D60" s="7"/>
      <c r="E60" s="22"/>
      <c r="F60" s="7"/>
      <c r="G60" s="30"/>
      <c r="H60" s="7"/>
      <c r="I60" s="7"/>
      <c r="J60" s="7"/>
      <c r="K60" s="7"/>
      <c r="L60" s="7"/>
      <c r="M60" s="7"/>
      <c r="N60" s="7"/>
      <c r="O60" s="22"/>
      <c r="P60" s="22"/>
      <c r="Q60" s="22"/>
      <c r="R60" s="22"/>
    </row>
    <row r="61" spans="1:18" s="17" customFormat="1" ht="124.8">
      <c r="A61" s="8">
        <v>1</v>
      </c>
      <c r="B61" s="9" t="s">
        <v>160</v>
      </c>
      <c r="C61" s="10" t="s">
        <v>197</v>
      </c>
      <c r="D61" s="10" t="s">
        <v>161</v>
      </c>
      <c r="E61" s="49" t="s">
        <v>153</v>
      </c>
      <c r="F61" s="10" t="s">
        <v>162</v>
      </c>
      <c r="G61" s="31">
        <v>36</v>
      </c>
      <c r="H61" s="10" t="s">
        <v>163</v>
      </c>
      <c r="I61" s="11" t="s">
        <v>35</v>
      </c>
      <c r="J61" s="11" t="s">
        <v>164</v>
      </c>
      <c r="K61" s="9" t="s">
        <v>165</v>
      </c>
      <c r="L61" s="10" t="s">
        <v>166</v>
      </c>
      <c r="M61" s="10" t="s">
        <v>167</v>
      </c>
      <c r="N61" s="11" t="s">
        <v>40</v>
      </c>
      <c r="O61" s="24">
        <v>1190</v>
      </c>
      <c r="P61" s="23">
        <v>840</v>
      </c>
      <c r="Q61" s="23">
        <v>57000</v>
      </c>
      <c r="R61" s="23">
        <v>47880000</v>
      </c>
    </row>
    <row r="62" spans="1:18" s="17" customFormat="1">
      <c r="A62" s="5" t="s">
        <v>47</v>
      </c>
      <c r="B62" s="5"/>
      <c r="C62" s="55"/>
      <c r="D62" s="13"/>
      <c r="E62" s="20">
        <v>1</v>
      </c>
      <c r="F62" s="12"/>
      <c r="G62" s="14"/>
      <c r="H62" s="12"/>
      <c r="I62" s="12"/>
      <c r="J62" s="12"/>
      <c r="K62" s="12"/>
      <c r="L62" s="12"/>
      <c r="M62" s="12"/>
      <c r="N62" s="12"/>
      <c r="O62" s="23"/>
      <c r="P62" s="23"/>
      <c r="Q62" s="23"/>
      <c r="R62" s="25">
        <v>47880000</v>
      </c>
    </row>
    <row r="63" spans="1:18" s="17" customFormat="1">
      <c r="A63" s="5" t="s">
        <v>47</v>
      </c>
      <c r="B63" s="5"/>
      <c r="C63" s="55"/>
      <c r="D63" s="13"/>
      <c r="E63" s="20">
        <v>1</v>
      </c>
      <c r="F63" s="12"/>
      <c r="G63" s="14"/>
      <c r="H63" s="12"/>
      <c r="I63" s="12"/>
      <c r="J63" s="12"/>
      <c r="K63" s="12"/>
      <c r="L63" s="12"/>
      <c r="M63" s="12"/>
      <c r="N63" s="12"/>
      <c r="O63" s="23"/>
      <c r="P63" s="23"/>
      <c r="Q63" s="23"/>
      <c r="R63" s="25">
        <v>47880000</v>
      </c>
    </row>
    <row r="64" spans="1:18" s="17" customFormat="1" ht="16.2">
      <c r="A64" s="5"/>
      <c r="B64" s="51"/>
      <c r="C64" s="51"/>
      <c r="D64" s="54" t="s">
        <v>179</v>
      </c>
      <c r="E64" s="20"/>
      <c r="F64" s="12"/>
      <c r="G64" s="14"/>
      <c r="H64" s="12"/>
      <c r="I64" s="12"/>
      <c r="J64" s="12"/>
      <c r="K64" s="12"/>
      <c r="L64" s="12"/>
      <c r="M64" s="12"/>
      <c r="N64" s="12"/>
      <c r="O64" s="23"/>
      <c r="P64" s="23"/>
      <c r="Q64" s="23"/>
      <c r="R64" s="25">
        <f>SUM(R10:R63)/3</f>
        <v>26504486100</v>
      </c>
    </row>
    <row r="65" spans="1:18" s="17" customFormat="1">
      <c r="A65" s="15"/>
      <c r="B65" s="15"/>
      <c r="C65" s="15"/>
      <c r="D65" s="15"/>
      <c r="E65" s="50"/>
      <c r="F65" s="16"/>
      <c r="G65" s="32"/>
      <c r="H65" s="16"/>
      <c r="I65" s="16"/>
      <c r="J65" s="16"/>
      <c r="K65" s="16"/>
      <c r="L65" s="16"/>
      <c r="M65" s="16"/>
      <c r="N65" s="16"/>
      <c r="O65" s="26"/>
      <c r="P65" s="26"/>
      <c r="Q65" s="26"/>
      <c r="R65" s="26"/>
    </row>
    <row r="66" spans="1:18" ht="15.75" customHeight="1">
      <c r="A66" s="2"/>
      <c r="B66" s="2"/>
      <c r="C66" s="2"/>
      <c r="D66" s="2"/>
      <c r="E66" s="28"/>
      <c r="G66" s="52"/>
      <c r="I66" s="2"/>
      <c r="K66" s="2"/>
      <c r="L66" s="2"/>
      <c r="M66" s="2"/>
      <c r="N66" s="2"/>
    </row>
    <row r="67" spans="1:18" ht="15.75" customHeight="1">
      <c r="A67" s="2"/>
      <c r="B67" s="2"/>
      <c r="C67" s="2"/>
      <c r="D67" s="2"/>
      <c r="E67" s="28"/>
      <c r="G67" s="52"/>
      <c r="I67" s="2"/>
      <c r="K67" s="2"/>
      <c r="L67" s="2"/>
      <c r="M67" s="2"/>
      <c r="N67" s="57" t="s">
        <v>202</v>
      </c>
    </row>
    <row r="68" spans="1:18">
      <c r="E68" s="1"/>
      <c r="G68" s="1"/>
      <c r="I68" s="2"/>
      <c r="K68" s="2"/>
      <c r="L68" s="2"/>
      <c r="M68" s="2"/>
    </row>
    <row r="70" spans="1:18">
      <c r="P70" s="27"/>
      <c r="Q70" s="27"/>
      <c r="R70" s="27"/>
    </row>
    <row r="71" spans="1:18">
      <c r="P71" s="27"/>
      <c r="Q71" s="27"/>
      <c r="R71" s="27"/>
    </row>
    <row r="73" spans="1:18">
      <c r="P73" s="27"/>
      <c r="Q73" s="27"/>
      <c r="R73" s="27"/>
    </row>
  </sheetData>
  <autoFilter ref="A9:R64"/>
  <mergeCells count="3">
    <mergeCell ref="A1:D1"/>
    <mergeCell ref="A2:D2"/>
    <mergeCell ref="A5:R5"/>
  </mergeCells>
  <printOptions horizontalCentered="1"/>
  <pageMargins left="0.39370078740157483" right="0.39370078740157483" top="0.39370078740157483" bottom="0.39370078740157483" header="0.19685039370078741" footer="0.19685039370078741"/>
  <pageSetup paperSize="9" scale="65"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I55"/>
  <sheetViews>
    <sheetView zoomScale="70" zoomScaleNormal="70" workbookViewId="0">
      <pane xSplit="18" ySplit="10" topLeftCell="S11" activePane="bottomRight" state="frozen"/>
      <selection pane="topRight" activeCell="U1" sqref="U1"/>
      <selection pane="bottomLeft" activeCell="A9" sqref="A9"/>
      <selection pane="bottomRight" activeCell="S27" sqref="S27"/>
    </sheetView>
  </sheetViews>
  <sheetFormatPr defaultColWidth="9.109375" defaultRowHeight="15.6"/>
  <cols>
    <col min="1" max="1" width="5.6640625" style="95" customWidth="1"/>
    <col min="2" max="2" width="9.33203125" style="95" customWidth="1"/>
    <col min="3" max="3" width="11.88671875" style="95" customWidth="1"/>
    <col min="4" max="4" width="15.33203125" style="95" hidden="1" customWidth="1"/>
    <col min="5" max="5" width="15.33203125" style="96" hidden="1" customWidth="1"/>
    <col min="6" max="6" width="15.5546875" style="95" hidden="1" customWidth="1"/>
    <col min="7" max="7" width="9.6640625" style="97" hidden="1" customWidth="1"/>
    <col min="8" max="8" width="12.109375" style="95" hidden="1" customWidth="1"/>
    <col min="9" max="9" width="11" style="95" hidden="1" customWidth="1"/>
    <col min="10" max="10" width="10.33203125" style="95" hidden="1" customWidth="1"/>
    <col min="11" max="11" width="9.33203125" style="95" hidden="1" customWidth="1"/>
    <col min="12" max="12" width="12.5546875" style="95" hidden="1" customWidth="1"/>
    <col min="13" max="13" width="14.6640625" style="95" hidden="1" customWidth="1"/>
    <col min="14" max="14" width="10.88671875" style="95" hidden="1" customWidth="1"/>
    <col min="15" max="15" width="9.5546875" style="96" hidden="1" customWidth="1"/>
    <col min="16" max="16" width="11.21875" style="96" hidden="1" customWidth="1"/>
    <col min="17" max="17" width="12.77734375" style="96" hidden="1" customWidth="1"/>
    <col min="18" max="18" width="17.88671875" style="96" hidden="1" customWidth="1"/>
    <col min="19" max="19" width="11.21875" style="96" customWidth="1"/>
    <col min="20" max="20" width="11.6640625" style="96" customWidth="1"/>
    <col min="21" max="23" width="11.6640625" style="96" bestFit="1" customWidth="1"/>
    <col min="24" max="24" width="11.6640625" style="96" customWidth="1"/>
    <col min="25" max="25" width="12.77734375" style="96" customWidth="1"/>
    <col min="26" max="26" width="13.88671875" style="96" bestFit="1" customWidth="1"/>
    <col min="27" max="35" width="12.77734375" style="96" bestFit="1" customWidth="1"/>
    <col min="36" max="16384" width="9.109375" style="95"/>
  </cols>
  <sheetData>
    <row r="1" spans="1:35" s="1" customFormat="1">
      <c r="A1" s="129" t="s">
        <v>199</v>
      </c>
      <c r="B1" s="129"/>
      <c r="C1" s="129"/>
      <c r="D1" s="129"/>
      <c r="E1" s="33"/>
      <c r="F1" s="34"/>
      <c r="G1" s="35"/>
      <c r="H1" s="34"/>
      <c r="I1" s="34"/>
      <c r="K1" s="34"/>
      <c r="L1" s="34"/>
      <c r="M1" s="34"/>
      <c r="N1" s="34"/>
      <c r="O1" s="36"/>
      <c r="P1" s="36"/>
      <c r="Q1" s="36"/>
      <c r="S1" s="19"/>
      <c r="T1" s="19"/>
      <c r="U1" s="19"/>
      <c r="V1" s="19"/>
      <c r="W1" s="19"/>
      <c r="Y1" s="19"/>
      <c r="Z1" s="19"/>
      <c r="AA1" s="35" t="s">
        <v>168</v>
      </c>
      <c r="AB1" s="19"/>
      <c r="AC1" s="19"/>
      <c r="AD1" s="19"/>
      <c r="AE1" s="19"/>
      <c r="AF1" s="19"/>
      <c r="AG1" s="19"/>
      <c r="AH1" s="19"/>
      <c r="AI1" s="36" t="s">
        <v>203</v>
      </c>
    </row>
    <row r="2" spans="1:35" s="1" customFormat="1">
      <c r="A2" s="130" t="s">
        <v>169</v>
      </c>
      <c r="B2" s="130"/>
      <c r="C2" s="130"/>
      <c r="D2" s="130"/>
      <c r="E2" s="37"/>
      <c r="F2" s="38"/>
      <c r="G2" s="39"/>
      <c r="H2" s="38"/>
      <c r="I2" s="38"/>
      <c r="K2" s="38"/>
      <c r="L2" s="38"/>
      <c r="M2" s="38"/>
      <c r="N2" s="38"/>
      <c r="O2" s="40"/>
      <c r="P2" s="40"/>
      <c r="Q2" s="41"/>
      <c r="R2" s="41"/>
      <c r="S2" s="19"/>
      <c r="T2" s="19"/>
      <c r="U2" s="19"/>
      <c r="V2" s="19"/>
      <c r="W2" s="19"/>
      <c r="Y2" s="19"/>
      <c r="Z2" s="19"/>
      <c r="AA2" s="39" t="s">
        <v>176</v>
      </c>
      <c r="AB2" s="19"/>
      <c r="AC2" s="19"/>
      <c r="AD2" s="19"/>
      <c r="AE2" s="19"/>
      <c r="AF2" s="19"/>
      <c r="AG2" s="19"/>
      <c r="AH2" s="19"/>
      <c r="AI2" s="19"/>
    </row>
    <row r="3" spans="1:35" s="1" customFormat="1">
      <c r="A3" s="42"/>
      <c r="B3" s="42"/>
      <c r="C3" s="42"/>
      <c r="D3" s="42"/>
      <c r="E3" s="43"/>
      <c r="F3" s="42"/>
      <c r="G3" s="39"/>
      <c r="H3" s="42"/>
      <c r="I3" s="42"/>
      <c r="K3" s="42"/>
      <c r="L3" s="42"/>
      <c r="M3" s="42"/>
      <c r="N3" s="42"/>
      <c r="O3" s="40"/>
      <c r="P3" s="40"/>
      <c r="Q3" s="41"/>
      <c r="R3" s="41"/>
      <c r="S3" s="19"/>
      <c r="T3" s="19"/>
      <c r="U3" s="19"/>
      <c r="V3" s="19"/>
      <c r="W3" s="19"/>
      <c r="Y3" s="19"/>
      <c r="Z3" s="19"/>
      <c r="AA3" s="42"/>
      <c r="AB3" s="19"/>
      <c r="AC3" s="19"/>
      <c r="AD3" s="19"/>
      <c r="AE3" s="19"/>
      <c r="AF3" s="19"/>
      <c r="AG3" s="19"/>
      <c r="AH3" s="19"/>
      <c r="AI3" s="19"/>
    </row>
    <row r="4" spans="1:35" s="1" customFormat="1">
      <c r="A4" s="44"/>
      <c r="B4" s="34"/>
      <c r="C4" s="34"/>
      <c r="D4" s="34"/>
      <c r="E4" s="33"/>
      <c r="F4" s="34"/>
      <c r="G4" s="35"/>
      <c r="H4" s="34"/>
      <c r="I4" s="34"/>
      <c r="K4" s="34"/>
      <c r="L4" s="34"/>
      <c r="M4" s="34"/>
      <c r="N4" s="34"/>
      <c r="O4" s="36"/>
      <c r="P4" s="36"/>
      <c r="Q4" s="36"/>
      <c r="R4" s="36"/>
      <c r="S4" s="19"/>
      <c r="T4" s="19"/>
      <c r="U4" s="19"/>
      <c r="V4" s="19"/>
      <c r="W4" s="19"/>
      <c r="Y4" s="19"/>
      <c r="Z4" s="19"/>
      <c r="AA4" s="35" t="s">
        <v>204</v>
      </c>
      <c r="AB4" s="19"/>
      <c r="AC4" s="19"/>
      <c r="AD4" s="19"/>
      <c r="AE4" s="19"/>
      <c r="AF4" s="19"/>
      <c r="AG4" s="19"/>
      <c r="AH4" s="19"/>
      <c r="AI4" s="19"/>
    </row>
    <row r="5" spans="1:35" s="1" customFormat="1" ht="38.25" customHeight="1">
      <c r="A5" s="131" t="s">
        <v>170</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s="1" customFormat="1">
      <c r="A6" s="44"/>
      <c r="B6" s="38"/>
      <c r="C6" s="38"/>
      <c r="D6" s="38"/>
      <c r="E6" s="37"/>
      <c r="F6" s="58"/>
      <c r="G6" s="46"/>
      <c r="H6" s="46"/>
      <c r="I6" s="46"/>
      <c r="K6" s="46"/>
      <c r="L6" s="46"/>
      <c r="M6" s="46"/>
      <c r="N6" s="46"/>
      <c r="O6" s="40"/>
      <c r="P6" s="40"/>
      <c r="Q6" s="40"/>
      <c r="R6" s="40"/>
      <c r="S6" s="19"/>
      <c r="T6" s="19"/>
      <c r="U6" s="19"/>
      <c r="V6" s="19"/>
      <c r="W6" s="19"/>
      <c r="Y6" s="19"/>
      <c r="Z6" s="19"/>
      <c r="AA6" s="53" t="s">
        <v>201</v>
      </c>
      <c r="AB6" s="19"/>
      <c r="AC6" s="19"/>
      <c r="AD6" s="19"/>
      <c r="AE6" s="19"/>
      <c r="AF6" s="19"/>
      <c r="AG6" s="19"/>
      <c r="AH6" s="19"/>
      <c r="AI6" s="19"/>
    </row>
    <row r="7" spans="1:35" s="1" customFormat="1">
      <c r="A7" s="44"/>
      <c r="B7" s="38"/>
      <c r="C7" s="38"/>
      <c r="D7" s="38"/>
      <c r="E7" s="37"/>
      <c r="F7" s="58"/>
      <c r="G7" s="46"/>
      <c r="H7" s="46"/>
      <c r="I7" s="46"/>
      <c r="J7" s="53"/>
      <c r="K7" s="46"/>
      <c r="L7" s="46"/>
      <c r="M7" s="46"/>
      <c r="N7" s="46"/>
      <c r="O7" s="40"/>
      <c r="P7" s="40"/>
      <c r="Q7" s="40"/>
      <c r="R7" s="40"/>
      <c r="S7" s="19"/>
      <c r="T7" s="19"/>
      <c r="U7" s="19"/>
      <c r="V7" s="19"/>
      <c r="W7" s="19"/>
      <c r="X7" s="19"/>
      <c r="Y7" s="19"/>
      <c r="Z7" s="19"/>
      <c r="AA7" s="19"/>
      <c r="AB7" s="19"/>
      <c r="AC7" s="19"/>
      <c r="AD7" s="19"/>
      <c r="AE7" s="19"/>
      <c r="AF7" s="19"/>
      <c r="AG7" s="19"/>
      <c r="AH7" s="19"/>
      <c r="AI7" s="19"/>
    </row>
    <row r="8" spans="1:35" s="1" customFormat="1" ht="15.6" customHeight="1">
      <c r="A8" s="132" t="s">
        <v>0</v>
      </c>
      <c r="B8" s="132" t="s">
        <v>171</v>
      </c>
      <c r="C8" s="132" t="s">
        <v>198</v>
      </c>
      <c r="D8" s="59"/>
      <c r="E8" s="60"/>
      <c r="F8" s="59"/>
      <c r="G8" s="61"/>
      <c r="H8" s="59"/>
      <c r="I8" s="59"/>
      <c r="J8" s="59"/>
      <c r="K8" s="59"/>
      <c r="L8" s="59"/>
      <c r="M8" s="59"/>
      <c r="N8" s="59"/>
      <c r="O8" s="60"/>
      <c r="P8" s="60"/>
      <c r="Q8" s="60"/>
      <c r="R8" s="60"/>
      <c r="S8" s="133" t="s">
        <v>205</v>
      </c>
      <c r="T8" s="134" t="s">
        <v>206</v>
      </c>
      <c r="U8" s="134"/>
      <c r="V8" s="134"/>
      <c r="W8" s="134"/>
      <c r="X8" s="134"/>
      <c r="Y8" s="134"/>
      <c r="Z8" s="134"/>
      <c r="AA8" s="134"/>
      <c r="AB8" s="134"/>
      <c r="AC8" s="134"/>
      <c r="AD8" s="134"/>
      <c r="AE8" s="134"/>
      <c r="AF8" s="134"/>
      <c r="AG8" s="134"/>
      <c r="AH8" s="134"/>
      <c r="AI8" s="134"/>
    </row>
    <row r="9" spans="1:35" s="1" customFormat="1" ht="37.5" customHeight="1">
      <c r="A9" s="132"/>
      <c r="B9" s="132"/>
      <c r="C9" s="132"/>
      <c r="D9" s="62" t="s">
        <v>172</v>
      </c>
      <c r="E9" s="63" t="s">
        <v>1</v>
      </c>
      <c r="F9" s="62" t="s">
        <v>173</v>
      </c>
      <c r="G9" s="62" t="s">
        <v>2</v>
      </c>
      <c r="H9" s="62" t="s">
        <v>3</v>
      </c>
      <c r="I9" s="62" t="s">
        <v>4</v>
      </c>
      <c r="J9" s="62" t="s">
        <v>5</v>
      </c>
      <c r="K9" s="62" t="s">
        <v>6</v>
      </c>
      <c r="L9" s="62" t="s">
        <v>7</v>
      </c>
      <c r="M9" s="62" t="s">
        <v>8</v>
      </c>
      <c r="N9" s="62" t="s">
        <v>174</v>
      </c>
      <c r="O9" s="63" t="s">
        <v>175</v>
      </c>
      <c r="P9" s="63" t="s">
        <v>180</v>
      </c>
      <c r="Q9" s="63" t="s">
        <v>9</v>
      </c>
      <c r="R9" s="63" t="s">
        <v>181</v>
      </c>
      <c r="S9" s="133"/>
      <c r="T9" s="64" t="s">
        <v>207</v>
      </c>
      <c r="U9" s="65" t="s">
        <v>208</v>
      </c>
      <c r="V9" s="64" t="s">
        <v>209</v>
      </c>
      <c r="W9" s="66" t="s">
        <v>210</v>
      </c>
      <c r="X9" s="64" t="s">
        <v>211</v>
      </c>
      <c r="Y9" s="66" t="s">
        <v>212</v>
      </c>
      <c r="Z9" s="64" t="s">
        <v>213</v>
      </c>
      <c r="AA9" s="66" t="s">
        <v>214</v>
      </c>
      <c r="AB9" s="64" t="s">
        <v>215</v>
      </c>
      <c r="AC9" s="66" t="s">
        <v>216</v>
      </c>
      <c r="AD9" s="64" t="s">
        <v>217</v>
      </c>
      <c r="AE9" s="66" t="s">
        <v>218</v>
      </c>
      <c r="AF9" s="64" t="s">
        <v>219</v>
      </c>
      <c r="AG9" s="66" t="s">
        <v>220</v>
      </c>
      <c r="AH9" s="64" t="s">
        <v>221</v>
      </c>
      <c r="AI9" s="66" t="s">
        <v>222</v>
      </c>
    </row>
    <row r="10" spans="1:35" s="18" customFormat="1">
      <c r="A10" s="6" t="s">
        <v>10</v>
      </c>
      <c r="B10" s="6" t="s">
        <v>11</v>
      </c>
      <c r="C10" s="6" t="s">
        <v>12</v>
      </c>
      <c r="D10" s="67" t="s">
        <v>13</v>
      </c>
      <c r="E10" s="68" t="s">
        <v>14</v>
      </c>
      <c r="F10" s="68" t="s">
        <v>15</v>
      </c>
      <c r="G10" s="68" t="s">
        <v>16</v>
      </c>
      <c r="H10" s="68" t="s">
        <v>17</v>
      </c>
      <c r="I10" s="68" t="s">
        <v>18</v>
      </c>
      <c r="J10" s="68" t="s">
        <v>19</v>
      </c>
      <c r="K10" s="68" t="s">
        <v>20</v>
      </c>
      <c r="L10" s="68" t="s">
        <v>21</v>
      </c>
      <c r="M10" s="68" t="s">
        <v>22</v>
      </c>
      <c r="N10" s="68" t="s">
        <v>23</v>
      </c>
      <c r="O10" s="67" t="s">
        <v>24</v>
      </c>
      <c r="P10" s="67" t="s">
        <v>25</v>
      </c>
      <c r="Q10" s="67" t="s">
        <v>26</v>
      </c>
      <c r="R10" s="67" t="s">
        <v>27</v>
      </c>
      <c r="S10" s="69" t="s">
        <v>13</v>
      </c>
      <c r="T10" s="69" t="s">
        <v>14</v>
      </c>
      <c r="U10" s="69" t="s">
        <v>15</v>
      </c>
      <c r="V10" s="69" t="s">
        <v>16</v>
      </c>
      <c r="W10" s="69" t="s">
        <v>17</v>
      </c>
      <c r="X10" s="69" t="s">
        <v>18</v>
      </c>
      <c r="Y10" s="69" t="s">
        <v>19</v>
      </c>
      <c r="Z10" s="69" t="s">
        <v>20</v>
      </c>
      <c r="AA10" s="69" t="s">
        <v>21</v>
      </c>
      <c r="AB10" s="69" t="s">
        <v>22</v>
      </c>
      <c r="AC10" s="69" t="s">
        <v>23</v>
      </c>
      <c r="AD10" s="69" t="s">
        <v>24</v>
      </c>
      <c r="AE10" s="69" t="s">
        <v>25</v>
      </c>
      <c r="AF10" s="69" t="s">
        <v>26</v>
      </c>
      <c r="AG10" s="69" t="s">
        <v>27</v>
      </c>
      <c r="AH10" s="69" t="s">
        <v>223</v>
      </c>
      <c r="AI10" s="69" t="s">
        <v>224</v>
      </c>
    </row>
    <row r="11" spans="1:35" s="17" customFormat="1">
      <c r="A11" s="3">
        <v>1</v>
      </c>
      <c r="B11" s="4" t="s">
        <v>28</v>
      </c>
      <c r="C11" s="4"/>
      <c r="D11" s="4"/>
      <c r="E11" s="70"/>
      <c r="F11" s="4"/>
      <c r="G11" s="71"/>
      <c r="H11" s="4"/>
      <c r="I11" s="4"/>
      <c r="J11" s="4"/>
      <c r="K11" s="4"/>
      <c r="L11" s="4"/>
      <c r="M11" s="4"/>
      <c r="N11" s="4"/>
      <c r="O11" s="70"/>
      <c r="P11" s="70"/>
      <c r="Q11" s="70"/>
      <c r="R11" s="70"/>
      <c r="S11" s="72"/>
      <c r="T11" s="72"/>
      <c r="U11" s="72"/>
      <c r="V11" s="72"/>
      <c r="W11" s="72"/>
      <c r="X11" s="72"/>
      <c r="Y11" s="72"/>
      <c r="Z11" s="72"/>
      <c r="AA11" s="72"/>
      <c r="AB11" s="72"/>
      <c r="AC11" s="72"/>
      <c r="AD11" s="72"/>
      <c r="AE11" s="72"/>
      <c r="AF11" s="72"/>
      <c r="AG11" s="72"/>
      <c r="AH11" s="72"/>
      <c r="AI11" s="72"/>
    </row>
    <row r="12" spans="1:35" s="74" customFormat="1">
      <c r="A12" s="4" t="s">
        <v>29</v>
      </c>
      <c r="B12" s="4"/>
      <c r="C12" s="4"/>
      <c r="D12" s="4"/>
      <c r="E12" s="70"/>
      <c r="F12" s="4"/>
      <c r="G12" s="71"/>
      <c r="H12" s="4"/>
      <c r="I12" s="4"/>
      <c r="J12" s="4"/>
      <c r="K12" s="4"/>
      <c r="L12" s="4"/>
      <c r="M12" s="4"/>
      <c r="N12" s="4"/>
      <c r="O12" s="70"/>
      <c r="P12" s="70"/>
      <c r="Q12" s="70"/>
      <c r="R12" s="70"/>
      <c r="S12" s="73"/>
      <c r="T12" s="73"/>
      <c r="U12" s="73"/>
      <c r="V12" s="73"/>
      <c r="W12" s="73"/>
      <c r="X12" s="73"/>
      <c r="Y12" s="73"/>
      <c r="Z12" s="73"/>
      <c r="AA12" s="73"/>
      <c r="AB12" s="73"/>
      <c r="AC12" s="73"/>
      <c r="AD12" s="73"/>
      <c r="AE12" s="73"/>
      <c r="AF12" s="73"/>
      <c r="AG12" s="73"/>
      <c r="AH12" s="73"/>
      <c r="AI12" s="73"/>
    </row>
    <row r="13" spans="1:35" s="74" customFormat="1" ht="31.2">
      <c r="A13" s="8">
        <v>1</v>
      </c>
      <c r="B13" s="9" t="s">
        <v>30</v>
      </c>
      <c r="C13" s="10" t="s">
        <v>182</v>
      </c>
      <c r="D13" s="75" t="s">
        <v>31</v>
      </c>
      <c r="E13" s="76" t="s">
        <v>32</v>
      </c>
      <c r="F13" s="75" t="s">
        <v>33</v>
      </c>
      <c r="G13" s="77">
        <v>36</v>
      </c>
      <c r="H13" s="75" t="s">
        <v>34</v>
      </c>
      <c r="I13" s="78" t="s">
        <v>35</v>
      </c>
      <c r="J13" s="78" t="s">
        <v>36</v>
      </c>
      <c r="K13" s="79" t="s">
        <v>37</v>
      </c>
      <c r="L13" s="75" t="s">
        <v>38</v>
      </c>
      <c r="M13" s="75" t="s">
        <v>39</v>
      </c>
      <c r="N13" s="78" t="s">
        <v>40</v>
      </c>
      <c r="O13" s="80">
        <v>1800</v>
      </c>
      <c r="P13" s="81">
        <v>720</v>
      </c>
      <c r="Q13" s="81">
        <v>1324000</v>
      </c>
      <c r="R13" s="81">
        <v>953280000</v>
      </c>
      <c r="S13" s="73">
        <v>13</v>
      </c>
      <c r="T13" s="73">
        <v>0</v>
      </c>
      <c r="U13" s="73">
        <v>10000</v>
      </c>
      <c r="V13" s="73">
        <v>1000</v>
      </c>
      <c r="W13" s="73">
        <v>0</v>
      </c>
      <c r="X13" s="73">
        <v>120000</v>
      </c>
      <c r="Y13" s="73">
        <v>40000</v>
      </c>
      <c r="Z13" s="73">
        <v>192000</v>
      </c>
      <c r="AA13" s="73">
        <v>400000</v>
      </c>
      <c r="AB13" s="73">
        <v>296000</v>
      </c>
      <c r="AC13" s="73">
        <v>75000</v>
      </c>
      <c r="AD13" s="73">
        <v>120000</v>
      </c>
      <c r="AE13" s="73">
        <v>20000</v>
      </c>
      <c r="AF13" s="73">
        <v>20000</v>
      </c>
      <c r="AG13" s="73">
        <v>20000</v>
      </c>
      <c r="AH13" s="73">
        <v>0</v>
      </c>
      <c r="AI13" s="73">
        <v>10000</v>
      </c>
    </row>
    <row r="14" spans="1:35" s="74" customFormat="1" ht="31.2">
      <c r="A14" s="8">
        <v>2</v>
      </c>
      <c r="B14" s="9" t="s">
        <v>41</v>
      </c>
      <c r="C14" s="10" t="s">
        <v>183</v>
      </c>
      <c r="D14" s="75" t="s">
        <v>42</v>
      </c>
      <c r="E14" s="76" t="s">
        <v>43</v>
      </c>
      <c r="F14" s="75" t="s">
        <v>44</v>
      </c>
      <c r="G14" s="77">
        <v>24</v>
      </c>
      <c r="H14" s="75" t="s">
        <v>45</v>
      </c>
      <c r="I14" s="78" t="s">
        <v>35</v>
      </c>
      <c r="J14" s="78" t="s">
        <v>36</v>
      </c>
      <c r="K14" s="79" t="s">
        <v>37</v>
      </c>
      <c r="L14" s="75" t="s">
        <v>46</v>
      </c>
      <c r="M14" s="75" t="s">
        <v>39</v>
      </c>
      <c r="N14" s="78" t="s">
        <v>40</v>
      </c>
      <c r="O14" s="80">
        <v>2500</v>
      </c>
      <c r="P14" s="81">
        <v>715</v>
      </c>
      <c r="Q14" s="81">
        <v>815000</v>
      </c>
      <c r="R14" s="81">
        <v>582725000</v>
      </c>
      <c r="S14" s="73">
        <v>9</v>
      </c>
      <c r="T14" s="73">
        <v>100000</v>
      </c>
      <c r="U14" s="73">
        <v>5000</v>
      </c>
      <c r="V14" s="73">
        <v>0</v>
      </c>
      <c r="W14" s="73">
        <v>0</v>
      </c>
      <c r="X14" s="73">
        <v>40000</v>
      </c>
      <c r="Y14" s="73">
        <v>10000</v>
      </c>
      <c r="Z14" s="73">
        <v>240000</v>
      </c>
      <c r="AA14" s="73">
        <v>100000</v>
      </c>
      <c r="AB14" s="73">
        <v>120000</v>
      </c>
      <c r="AC14" s="73">
        <v>100000</v>
      </c>
      <c r="AD14" s="73">
        <v>0</v>
      </c>
      <c r="AE14" s="73">
        <v>0</v>
      </c>
      <c r="AF14" s="73">
        <v>0</v>
      </c>
      <c r="AG14" s="73">
        <v>0</v>
      </c>
      <c r="AH14" s="73">
        <v>0</v>
      </c>
      <c r="AI14" s="73">
        <v>100000</v>
      </c>
    </row>
    <row r="15" spans="1:35" s="74" customFormat="1">
      <c r="A15" s="3">
        <v>2</v>
      </c>
      <c r="B15" s="4" t="s">
        <v>48</v>
      </c>
      <c r="C15" s="56"/>
      <c r="D15" s="4"/>
      <c r="E15" s="70"/>
      <c r="F15" s="4"/>
      <c r="G15" s="71"/>
      <c r="H15" s="4"/>
      <c r="I15" s="4"/>
      <c r="J15" s="4"/>
      <c r="K15" s="4"/>
      <c r="L15" s="4"/>
      <c r="M15" s="4"/>
      <c r="N15" s="4"/>
      <c r="O15" s="70"/>
      <c r="P15" s="70"/>
      <c r="Q15" s="70"/>
      <c r="R15" s="70"/>
      <c r="S15" s="73"/>
      <c r="T15" s="73"/>
      <c r="U15" s="73"/>
      <c r="V15" s="73"/>
      <c r="W15" s="73"/>
      <c r="X15" s="73"/>
      <c r="Y15" s="73"/>
      <c r="Z15" s="73"/>
      <c r="AA15" s="73"/>
      <c r="AB15" s="73"/>
      <c r="AC15" s="73"/>
      <c r="AD15" s="73"/>
      <c r="AE15" s="73"/>
      <c r="AF15" s="73"/>
      <c r="AG15" s="73"/>
      <c r="AH15" s="73"/>
      <c r="AI15" s="73"/>
    </row>
    <row r="16" spans="1:35" s="74" customFormat="1">
      <c r="A16" s="4" t="s">
        <v>29</v>
      </c>
      <c r="B16" s="4"/>
      <c r="C16" s="56"/>
      <c r="D16" s="4"/>
      <c r="E16" s="70"/>
      <c r="F16" s="4"/>
      <c r="G16" s="71"/>
      <c r="H16" s="4"/>
      <c r="I16" s="4"/>
      <c r="J16" s="4"/>
      <c r="K16" s="4"/>
      <c r="L16" s="4"/>
      <c r="M16" s="4"/>
      <c r="N16" s="4"/>
      <c r="O16" s="70"/>
      <c r="P16" s="70"/>
      <c r="Q16" s="70"/>
      <c r="R16" s="70"/>
      <c r="S16" s="73"/>
      <c r="T16" s="73"/>
      <c r="U16" s="73"/>
      <c r="V16" s="73"/>
      <c r="W16" s="73"/>
      <c r="X16" s="73"/>
      <c r="Y16" s="73"/>
      <c r="Z16" s="73"/>
      <c r="AA16" s="73"/>
      <c r="AB16" s="73"/>
      <c r="AC16" s="73"/>
      <c r="AD16" s="73"/>
      <c r="AE16" s="73"/>
      <c r="AF16" s="73"/>
      <c r="AG16" s="73"/>
      <c r="AH16" s="73"/>
      <c r="AI16" s="73"/>
    </row>
    <row r="17" spans="1:35" s="74" customFormat="1" ht="31.2">
      <c r="A17" s="8">
        <v>1</v>
      </c>
      <c r="B17" s="9" t="s">
        <v>49</v>
      </c>
      <c r="C17" s="10" t="s">
        <v>184</v>
      </c>
      <c r="D17" s="75" t="s">
        <v>50</v>
      </c>
      <c r="E17" s="76" t="s">
        <v>51</v>
      </c>
      <c r="F17" s="75" t="s">
        <v>52</v>
      </c>
      <c r="G17" s="77">
        <v>36</v>
      </c>
      <c r="H17" s="75" t="s">
        <v>53</v>
      </c>
      <c r="I17" s="78" t="s">
        <v>54</v>
      </c>
      <c r="J17" s="78" t="s">
        <v>36</v>
      </c>
      <c r="K17" s="79" t="s">
        <v>55</v>
      </c>
      <c r="L17" s="75" t="s">
        <v>56</v>
      </c>
      <c r="M17" s="75" t="s">
        <v>57</v>
      </c>
      <c r="N17" s="78" t="s">
        <v>40</v>
      </c>
      <c r="O17" s="80">
        <v>62000</v>
      </c>
      <c r="P17" s="81">
        <v>19800</v>
      </c>
      <c r="Q17" s="81">
        <v>59392</v>
      </c>
      <c r="R17" s="81">
        <v>1175961600</v>
      </c>
      <c r="S17" s="73">
        <v>7</v>
      </c>
      <c r="T17" s="73">
        <v>2000</v>
      </c>
      <c r="U17" s="73">
        <v>2792</v>
      </c>
      <c r="V17" s="73">
        <v>0</v>
      </c>
      <c r="W17" s="73">
        <v>0</v>
      </c>
      <c r="X17" s="73">
        <v>0</v>
      </c>
      <c r="Y17" s="73">
        <v>0</v>
      </c>
      <c r="Z17" s="73">
        <v>3000</v>
      </c>
      <c r="AA17" s="73">
        <v>20000</v>
      </c>
      <c r="AB17" s="73">
        <v>1600</v>
      </c>
      <c r="AC17" s="73">
        <v>0</v>
      </c>
      <c r="AD17" s="73">
        <v>0</v>
      </c>
      <c r="AE17" s="73">
        <v>20000</v>
      </c>
      <c r="AF17" s="73">
        <v>0</v>
      </c>
      <c r="AG17" s="73">
        <v>0</v>
      </c>
      <c r="AH17" s="73">
        <v>0</v>
      </c>
      <c r="AI17" s="73">
        <v>10000</v>
      </c>
    </row>
    <row r="18" spans="1:35" s="74" customFormat="1">
      <c r="A18" s="3">
        <v>3</v>
      </c>
      <c r="B18" s="4" t="s">
        <v>58</v>
      </c>
      <c r="C18" s="56"/>
      <c r="D18" s="4"/>
      <c r="E18" s="70"/>
      <c r="F18" s="4"/>
      <c r="G18" s="71"/>
      <c r="H18" s="4"/>
      <c r="I18" s="4"/>
      <c r="J18" s="4"/>
      <c r="K18" s="4"/>
      <c r="L18" s="4"/>
      <c r="M18" s="4"/>
      <c r="N18" s="4"/>
      <c r="O18" s="70"/>
      <c r="P18" s="70"/>
      <c r="Q18" s="70"/>
      <c r="R18" s="70"/>
      <c r="S18" s="73"/>
      <c r="T18" s="73"/>
      <c r="U18" s="73"/>
      <c r="V18" s="73"/>
      <c r="W18" s="73"/>
      <c r="X18" s="73"/>
      <c r="Y18" s="73"/>
      <c r="Z18" s="73"/>
      <c r="AA18" s="73"/>
      <c r="AB18" s="73"/>
      <c r="AC18" s="73"/>
      <c r="AD18" s="73"/>
      <c r="AE18" s="73"/>
      <c r="AF18" s="73"/>
      <c r="AG18" s="73"/>
      <c r="AH18" s="73"/>
      <c r="AI18" s="73"/>
    </row>
    <row r="19" spans="1:35" s="74" customFormat="1">
      <c r="A19" s="4" t="s">
        <v>29</v>
      </c>
      <c r="B19" s="4"/>
      <c r="C19" s="56"/>
      <c r="D19" s="4"/>
      <c r="E19" s="70"/>
      <c r="F19" s="4"/>
      <c r="G19" s="71"/>
      <c r="H19" s="4"/>
      <c r="I19" s="4"/>
      <c r="J19" s="4"/>
      <c r="K19" s="4"/>
      <c r="L19" s="4"/>
      <c r="M19" s="4"/>
      <c r="N19" s="4"/>
      <c r="O19" s="70"/>
      <c r="P19" s="70"/>
      <c r="Q19" s="70"/>
      <c r="R19" s="70"/>
      <c r="S19" s="73"/>
      <c r="T19" s="73"/>
      <c r="U19" s="73"/>
      <c r="V19" s="73"/>
      <c r="W19" s="73"/>
      <c r="X19" s="73"/>
      <c r="Y19" s="73"/>
      <c r="Z19" s="73"/>
      <c r="AA19" s="73"/>
      <c r="AB19" s="73"/>
      <c r="AC19" s="73"/>
      <c r="AD19" s="73"/>
      <c r="AE19" s="73"/>
      <c r="AF19" s="73"/>
      <c r="AG19" s="73"/>
      <c r="AH19" s="73"/>
      <c r="AI19" s="73"/>
    </row>
    <row r="20" spans="1:35" s="74" customFormat="1" ht="31.2">
      <c r="A20" s="8">
        <v>1</v>
      </c>
      <c r="B20" s="9" t="s">
        <v>59</v>
      </c>
      <c r="C20" s="10" t="s">
        <v>185</v>
      </c>
      <c r="D20" s="75" t="s">
        <v>60</v>
      </c>
      <c r="E20" s="76" t="s">
        <v>61</v>
      </c>
      <c r="F20" s="75" t="s">
        <v>62</v>
      </c>
      <c r="G20" s="77">
        <v>36</v>
      </c>
      <c r="H20" s="75" t="s">
        <v>63</v>
      </c>
      <c r="I20" s="78" t="s">
        <v>64</v>
      </c>
      <c r="J20" s="78" t="s">
        <v>36</v>
      </c>
      <c r="K20" s="79" t="s">
        <v>65</v>
      </c>
      <c r="L20" s="75" t="s">
        <v>66</v>
      </c>
      <c r="M20" s="75" t="s">
        <v>67</v>
      </c>
      <c r="N20" s="78" t="s">
        <v>40</v>
      </c>
      <c r="O20" s="80">
        <v>6000</v>
      </c>
      <c r="P20" s="81">
        <v>5700</v>
      </c>
      <c r="Q20" s="81">
        <v>1057200</v>
      </c>
      <c r="R20" s="81">
        <v>6026040000</v>
      </c>
      <c r="S20" s="73">
        <v>13</v>
      </c>
      <c r="T20" s="73">
        <v>200000</v>
      </c>
      <c r="U20" s="73">
        <v>248000</v>
      </c>
      <c r="V20" s="73">
        <v>0</v>
      </c>
      <c r="W20" s="73">
        <v>0</v>
      </c>
      <c r="X20" s="73">
        <v>2400</v>
      </c>
      <c r="Y20" s="73">
        <v>20000</v>
      </c>
      <c r="Z20" s="73">
        <v>28800</v>
      </c>
      <c r="AA20" s="73">
        <v>60000</v>
      </c>
      <c r="AB20" s="73">
        <v>120000</v>
      </c>
      <c r="AC20" s="73">
        <v>70000</v>
      </c>
      <c r="AD20" s="73">
        <v>80000</v>
      </c>
      <c r="AE20" s="73">
        <v>20000</v>
      </c>
      <c r="AF20" s="73">
        <v>50000</v>
      </c>
      <c r="AG20" s="73">
        <v>0</v>
      </c>
      <c r="AH20" s="73">
        <v>8000</v>
      </c>
      <c r="AI20" s="73">
        <v>150000</v>
      </c>
    </row>
    <row r="21" spans="1:35" s="74" customFormat="1" ht="31.2">
      <c r="A21" s="8">
        <v>2</v>
      </c>
      <c r="B21" s="9" t="s">
        <v>68</v>
      </c>
      <c r="C21" s="10" t="s">
        <v>186</v>
      </c>
      <c r="D21" s="75" t="s">
        <v>69</v>
      </c>
      <c r="E21" s="76" t="s">
        <v>70</v>
      </c>
      <c r="F21" s="75" t="s">
        <v>71</v>
      </c>
      <c r="G21" s="77">
        <v>36</v>
      </c>
      <c r="H21" s="75" t="s">
        <v>72</v>
      </c>
      <c r="I21" s="78" t="s">
        <v>73</v>
      </c>
      <c r="J21" s="78" t="s">
        <v>36</v>
      </c>
      <c r="K21" s="79" t="s">
        <v>74</v>
      </c>
      <c r="L21" s="75" t="s">
        <v>75</v>
      </c>
      <c r="M21" s="75" t="s">
        <v>67</v>
      </c>
      <c r="N21" s="78" t="s">
        <v>40</v>
      </c>
      <c r="O21" s="80">
        <v>68750</v>
      </c>
      <c r="P21" s="81">
        <v>57000</v>
      </c>
      <c r="Q21" s="81">
        <v>37192</v>
      </c>
      <c r="R21" s="81">
        <v>2119944000</v>
      </c>
      <c r="S21" s="73">
        <v>10</v>
      </c>
      <c r="T21" s="73">
        <v>2000</v>
      </c>
      <c r="U21" s="73">
        <v>2792</v>
      </c>
      <c r="V21" s="73">
        <v>0</v>
      </c>
      <c r="W21" s="73">
        <v>0</v>
      </c>
      <c r="X21" s="73">
        <v>0</v>
      </c>
      <c r="Y21" s="73">
        <v>4000</v>
      </c>
      <c r="Z21" s="73">
        <v>6000</v>
      </c>
      <c r="AA21" s="73">
        <v>5000</v>
      </c>
      <c r="AB21" s="73">
        <v>4000</v>
      </c>
      <c r="AC21" s="73">
        <v>2000</v>
      </c>
      <c r="AD21" s="73">
        <v>2400</v>
      </c>
      <c r="AE21" s="73">
        <v>0</v>
      </c>
      <c r="AF21" s="73">
        <v>4000</v>
      </c>
      <c r="AG21" s="73">
        <v>0</v>
      </c>
      <c r="AH21" s="73">
        <v>0</v>
      </c>
      <c r="AI21" s="73">
        <v>5000</v>
      </c>
    </row>
    <row r="22" spans="1:35" s="74" customFormat="1" ht="46.8">
      <c r="A22" s="8">
        <v>3</v>
      </c>
      <c r="B22" s="9" t="s">
        <v>76</v>
      </c>
      <c r="C22" s="10" t="s">
        <v>187</v>
      </c>
      <c r="D22" s="75" t="s">
        <v>77</v>
      </c>
      <c r="E22" s="76" t="s">
        <v>78</v>
      </c>
      <c r="F22" s="75" t="s">
        <v>79</v>
      </c>
      <c r="G22" s="77">
        <v>36</v>
      </c>
      <c r="H22" s="75" t="s">
        <v>80</v>
      </c>
      <c r="I22" s="78" t="s">
        <v>81</v>
      </c>
      <c r="J22" s="78" t="s">
        <v>82</v>
      </c>
      <c r="K22" s="79" t="s">
        <v>55</v>
      </c>
      <c r="L22" s="75" t="s">
        <v>83</v>
      </c>
      <c r="M22" s="75" t="s">
        <v>67</v>
      </c>
      <c r="N22" s="78" t="s">
        <v>40</v>
      </c>
      <c r="O22" s="80">
        <v>49500</v>
      </c>
      <c r="P22" s="81">
        <v>45000</v>
      </c>
      <c r="Q22" s="81">
        <v>5700</v>
      </c>
      <c r="R22" s="81">
        <v>256500000</v>
      </c>
      <c r="S22" s="73">
        <v>5</v>
      </c>
      <c r="T22" s="73">
        <v>0</v>
      </c>
      <c r="U22" s="73">
        <v>1000</v>
      </c>
      <c r="V22" s="73">
        <v>0</v>
      </c>
      <c r="W22" s="73">
        <v>0</v>
      </c>
      <c r="X22" s="73">
        <v>0</v>
      </c>
      <c r="Y22" s="73">
        <v>1200</v>
      </c>
      <c r="Z22" s="73">
        <v>0</v>
      </c>
      <c r="AA22" s="73">
        <v>2000</v>
      </c>
      <c r="AB22" s="73">
        <v>0</v>
      </c>
      <c r="AC22" s="73">
        <v>0</v>
      </c>
      <c r="AD22" s="73">
        <v>0</v>
      </c>
      <c r="AE22" s="73">
        <v>0</v>
      </c>
      <c r="AF22" s="73">
        <v>1000</v>
      </c>
      <c r="AG22" s="73">
        <v>0</v>
      </c>
      <c r="AH22" s="73">
        <v>0</v>
      </c>
      <c r="AI22" s="73">
        <v>500</v>
      </c>
    </row>
    <row r="23" spans="1:35" s="74" customFormat="1">
      <c r="A23" s="3">
        <v>4</v>
      </c>
      <c r="B23" s="4" t="s">
        <v>84</v>
      </c>
      <c r="C23" s="56"/>
      <c r="D23" s="4"/>
      <c r="E23" s="70"/>
      <c r="F23" s="4"/>
      <c r="G23" s="71"/>
      <c r="H23" s="4"/>
      <c r="I23" s="4"/>
      <c r="J23" s="4"/>
      <c r="K23" s="4"/>
      <c r="L23" s="4"/>
      <c r="M23" s="4"/>
      <c r="N23" s="4"/>
      <c r="O23" s="70"/>
      <c r="P23" s="70"/>
      <c r="Q23" s="70"/>
      <c r="R23" s="70"/>
      <c r="S23" s="73"/>
      <c r="T23" s="73"/>
      <c r="U23" s="73"/>
      <c r="V23" s="73"/>
      <c r="W23" s="73"/>
      <c r="X23" s="73"/>
      <c r="Y23" s="73"/>
      <c r="Z23" s="73"/>
      <c r="AA23" s="73"/>
      <c r="AB23" s="73"/>
      <c r="AC23" s="73"/>
      <c r="AD23" s="73"/>
      <c r="AE23" s="73"/>
      <c r="AF23" s="73"/>
      <c r="AG23" s="73"/>
      <c r="AH23" s="73"/>
      <c r="AI23" s="73"/>
    </row>
    <row r="24" spans="1:35" s="74" customFormat="1">
      <c r="A24" s="4" t="s">
        <v>29</v>
      </c>
      <c r="B24" s="4"/>
      <c r="C24" s="56"/>
      <c r="D24" s="4"/>
      <c r="E24" s="70"/>
      <c r="F24" s="4"/>
      <c r="G24" s="71"/>
      <c r="H24" s="4"/>
      <c r="I24" s="4"/>
      <c r="J24" s="4"/>
      <c r="K24" s="4"/>
      <c r="L24" s="4"/>
      <c r="M24" s="4"/>
      <c r="N24" s="4"/>
      <c r="O24" s="70"/>
      <c r="P24" s="70"/>
      <c r="Q24" s="70"/>
      <c r="R24" s="70"/>
      <c r="S24" s="73"/>
      <c r="T24" s="73"/>
      <c r="U24" s="73"/>
      <c r="V24" s="73"/>
      <c r="W24" s="73"/>
      <c r="X24" s="73"/>
      <c r="Y24" s="73"/>
      <c r="Z24" s="73"/>
      <c r="AA24" s="73"/>
      <c r="AB24" s="73"/>
      <c r="AC24" s="73"/>
      <c r="AD24" s="73"/>
      <c r="AE24" s="73"/>
      <c r="AF24" s="73"/>
      <c r="AG24" s="73"/>
      <c r="AH24" s="73"/>
      <c r="AI24" s="73"/>
    </row>
    <row r="25" spans="1:35" s="74" customFormat="1" ht="31.2">
      <c r="A25" s="8">
        <v>1</v>
      </c>
      <c r="B25" s="9" t="s">
        <v>85</v>
      </c>
      <c r="C25" s="10" t="s">
        <v>188</v>
      </c>
      <c r="D25" s="75" t="s">
        <v>86</v>
      </c>
      <c r="E25" s="76" t="s">
        <v>87</v>
      </c>
      <c r="F25" s="75" t="s">
        <v>88</v>
      </c>
      <c r="G25" s="77">
        <v>36</v>
      </c>
      <c r="H25" s="75" t="s">
        <v>89</v>
      </c>
      <c r="I25" s="78" t="s">
        <v>90</v>
      </c>
      <c r="J25" s="78" t="s">
        <v>36</v>
      </c>
      <c r="K25" s="79" t="s">
        <v>37</v>
      </c>
      <c r="L25" s="75" t="s">
        <v>91</v>
      </c>
      <c r="M25" s="75" t="s">
        <v>92</v>
      </c>
      <c r="N25" s="78" t="s">
        <v>40</v>
      </c>
      <c r="O25" s="80">
        <v>4300</v>
      </c>
      <c r="P25" s="81">
        <v>3800</v>
      </c>
      <c r="Q25" s="81">
        <v>740000</v>
      </c>
      <c r="R25" s="81">
        <v>2812000000</v>
      </c>
      <c r="S25" s="73">
        <v>8</v>
      </c>
      <c r="T25" s="73">
        <v>0</v>
      </c>
      <c r="U25" s="73">
        <v>10000</v>
      </c>
      <c r="V25" s="73">
        <v>0</v>
      </c>
      <c r="W25" s="73">
        <v>0</v>
      </c>
      <c r="X25" s="73">
        <v>0</v>
      </c>
      <c r="Y25" s="73">
        <v>0</v>
      </c>
      <c r="Z25" s="73">
        <v>0</v>
      </c>
      <c r="AA25" s="73">
        <v>100000</v>
      </c>
      <c r="AB25" s="73">
        <v>80000</v>
      </c>
      <c r="AC25" s="73">
        <v>50000</v>
      </c>
      <c r="AD25" s="73">
        <v>80000</v>
      </c>
      <c r="AE25" s="73">
        <v>0</v>
      </c>
      <c r="AF25" s="73">
        <v>300000</v>
      </c>
      <c r="AG25" s="73">
        <v>20000</v>
      </c>
      <c r="AH25" s="73">
        <v>0</v>
      </c>
      <c r="AI25" s="73">
        <v>100000</v>
      </c>
    </row>
    <row r="26" spans="1:35" s="74" customFormat="1">
      <c r="A26" s="3">
        <v>5</v>
      </c>
      <c r="B26" s="4" t="s">
        <v>93</v>
      </c>
      <c r="C26" s="56"/>
      <c r="D26" s="4"/>
      <c r="E26" s="70"/>
      <c r="F26" s="4"/>
      <c r="G26" s="71"/>
      <c r="H26" s="4"/>
      <c r="I26" s="4"/>
      <c r="J26" s="4"/>
      <c r="K26" s="4"/>
      <c r="L26" s="4"/>
      <c r="M26" s="4"/>
      <c r="N26" s="4"/>
      <c r="O26" s="70"/>
      <c r="P26" s="70"/>
      <c r="Q26" s="70"/>
      <c r="R26" s="70"/>
      <c r="S26" s="73"/>
      <c r="T26" s="73"/>
      <c r="U26" s="73"/>
      <c r="V26" s="73"/>
      <c r="W26" s="73"/>
      <c r="X26" s="73"/>
      <c r="Y26" s="73"/>
      <c r="Z26" s="73"/>
      <c r="AA26" s="73"/>
      <c r="AB26" s="73"/>
      <c r="AC26" s="73"/>
      <c r="AD26" s="73"/>
      <c r="AE26" s="73"/>
      <c r="AF26" s="73"/>
      <c r="AG26" s="73"/>
      <c r="AH26" s="73"/>
      <c r="AI26" s="73"/>
    </row>
    <row r="27" spans="1:35" s="74" customFormat="1">
      <c r="A27" s="4" t="s">
        <v>29</v>
      </c>
      <c r="B27" s="4"/>
      <c r="C27" s="56"/>
      <c r="D27" s="4"/>
      <c r="E27" s="70"/>
      <c r="F27" s="4"/>
      <c r="G27" s="71"/>
      <c r="H27" s="4"/>
      <c r="I27" s="4"/>
      <c r="J27" s="4"/>
      <c r="K27" s="4"/>
      <c r="L27" s="4"/>
      <c r="M27" s="4"/>
      <c r="N27" s="4"/>
      <c r="O27" s="70"/>
      <c r="P27" s="70"/>
      <c r="Q27" s="70"/>
      <c r="R27" s="70"/>
      <c r="S27" s="73"/>
      <c r="T27" s="73"/>
      <c r="U27" s="73"/>
      <c r="V27" s="73"/>
      <c r="W27" s="73"/>
      <c r="X27" s="73"/>
      <c r="Y27" s="73"/>
      <c r="Z27" s="73"/>
      <c r="AA27" s="73"/>
      <c r="AB27" s="73"/>
      <c r="AC27" s="73"/>
      <c r="AD27" s="73"/>
      <c r="AE27" s="73"/>
      <c r="AF27" s="73"/>
      <c r="AG27" s="73"/>
      <c r="AH27" s="73"/>
      <c r="AI27" s="73"/>
    </row>
    <row r="28" spans="1:35" s="74" customFormat="1" ht="31.2">
      <c r="A28" s="8">
        <v>1</v>
      </c>
      <c r="B28" s="9" t="s">
        <v>94</v>
      </c>
      <c r="C28" s="10" t="s">
        <v>189</v>
      </c>
      <c r="D28" s="75" t="s">
        <v>95</v>
      </c>
      <c r="E28" s="76" t="s">
        <v>96</v>
      </c>
      <c r="F28" s="75" t="s">
        <v>97</v>
      </c>
      <c r="G28" s="77">
        <v>36</v>
      </c>
      <c r="H28" s="75" t="s">
        <v>98</v>
      </c>
      <c r="I28" s="78" t="s">
        <v>99</v>
      </c>
      <c r="J28" s="78" t="s">
        <v>36</v>
      </c>
      <c r="K28" s="79" t="s">
        <v>108</v>
      </c>
      <c r="L28" s="75" t="s">
        <v>100</v>
      </c>
      <c r="M28" s="75" t="s">
        <v>101</v>
      </c>
      <c r="N28" s="78" t="s">
        <v>40</v>
      </c>
      <c r="O28" s="80">
        <v>6000</v>
      </c>
      <c r="P28" s="81">
        <v>6000</v>
      </c>
      <c r="Q28" s="81">
        <v>272400</v>
      </c>
      <c r="R28" s="81">
        <v>1634400000</v>
      </c>
      <c r="S28" s="73">
        <v>10</v>
      </c>
      <c r="T28" s="73">
        <v>10000</v>
      </c>
      <c r="U28" s="73">
        <v>10000</v>
      </c>
      <c r="V28" s="73">
        <v>0</v>
      </c>
      <c r="W28" s="73">
        <v>0</v>
      </c>
      <c r="X28" s="73">
        <v>2400</v>
      </c>
      <c r="Y28" s="73">
        <v>10000</v>
      </c>
      <c r="Z28" s="73">
        <v>0</v>
      </c>
      <c r="AA28" s="73">
        <v>20000</v>
      </c>
      <c r="AB28" s="73">
        <v>0</v>
      </c>
      <c r="AC28" s="73">
        <v>70000</v>
      </c>
      <c r="AD28" s="73">
        <v>60000</v>
      </c>
      <c r="AE28" s="73">
        <v>0</v>
      </c>
      <c r="AF28" s="73">
        <v>30000</v>
      </c>
      <c r="AG28" s="73">
        <v>10000</v>
      </c>
      <c r="AH28" s="73">
        <v>0</v>
      </c>
      <c r="AI28" s="73">
        <v>50000</v>
      </c>
    </row>
    <row r="29" spans="1:35" s="74" customFormat="1" ht="31.2">
      <c r="A29" s="8">
        <v>2</v>
      </c>
      <c r="B29" s="9" t="s">
        <v>102</v>
      </c>
      <c r="C29" s="10" t="s">
        <v>190</v>
      </c>
      <c r="D29" s="75" t="s">
        <v>103</v>
      </c>
      <c r="E29" s="76" t="s">
        <v>104</v>
      </c>
      <c r="F29" s="75" t="s">
        <v>105</v>
      </c>
      <c r="G29" s="77">
        <v>36</v>
      </c>
      <c r="H29" s="75" t="s">
        <v>106</v>
      </c>
      <c r="I29" s="78" t="s">
        <v>107</v>
      </c>
      <c r="J29" s="78" t="s">
        <v>36</v>
      </c>
      <c r="K29" s="79" t="s">
        <v>108</v>
      </c>
      <c r="L29" s="75" t="s">
        <v>109</v>
      </c>
      <c r="M29" s="75" t="s">
        <v>110</v>
      </c>
      <c r="N29" s="78" t="s">
        <v>40</v>
      </c>
      <c r="O29" s="80">
        <v>7500</v>
      </c>
      <c r="P29" s="81">
        <v>7455</v>
      </c>
      <c r="Q29" s="81">
        <v>177000</v>
      </c>
      <c r="R29" s="81">
        <v>1319535000</v>
      </c>
      <c r="S29" s="73">
        <v>7</v>
      </c>
      <c r="T29" s="73">
        <v>0</v>
      </c>
      <c r="U29" s="73">
        <v>7000</v>
      </c>
      <c r="V29" s="73">
        <v>0</v>
      </c>
      <c r="W29" s="73">
        <v>0</v>
      </c>
      <c r="X29" s="73">
        <v>8000</v>
      </c>
      <c r="Y29" s="73">
        <v>0</v>
      </c>
      <c r="Z29" s="73">
        <v>6000</v>
      </c>
      <c r="AA29" s="73">
        <v>40000</v>
      </c>
      <c r="AB29" s="73">
        <v>0</v>
      </c>
      <c r="AC29" s="73">
        <v>50000</v>
      </c>
      <c r="AD29" s="73">
        <v>60000</v>
      </c>
      <c r="AE29" s="73">
        <v>0</v>
      </c>
      <c r="AF29" s="73">
        <v>0</v>
      </c>
      <c r="AG29" s="73">
        <v>0</v>
      </c>
      <c r="AH29" s="73">
        <v>0</v>
      </c>
      <c r="AI29" s="73">
        <v>6000</v>
      </c>
    </row>
    <row r="30" spans="1:35" s="74" customFormat="1" ht="31.2">
      <c r="A30" s="8">
        <v>3</v>
      </c>
      <c r="B30" s="9" t="s">
        <v>111</v>
      </c>
      <c r="C30" s="10" t="s">
        <v>191</v>
      </c>
      <c r="D30" s="75" t="s">
        <v>177</v>
      </c>
      <c r="E30" s="76" t="s">
        <v>112</v>
      </c>
      <c r="F30" s="75" t="s">
        <v>113</v>
      </c>
      <c r="G30" s="77">
        <v>36</v>
      </c>
      <c r="H30" s="75" t="s">
        <v>114</v>
      </c>
      <c r="I30" s="78" t="s">
        <v>35</v>
      </c>
      <c r="J30" s="78" t="s">
        <v>36</v>
      </c>
      <c r="K30" s="79" t="s">
        <v>37</v>
      </c>
      <c r="L30" s="75" t="s">
        <v>115</v>
      </c>
      <c r="M30" s="75" t="s">
        <v>116</v>
      </c>
      <c r="N30" s="78" t="s">
        <v>40</v>
      </c>
      <c r="O30" s="80">
        <v>1718</v>
      </c>
      <c r="P30" s="81">
        <v>1350</v>
      </c>
      <c r="Q30" s="81">
        <v>774000</v>
      </c>
      <c r="R30" s="81">
        <v>1044900000</v>
      </c>
      <c r="S30" s="73">
        <v>12</v>
      </c>
      <c r="T30" s="73">
        <v>50000</v>
      </c>
      <c r="U30" s="73">
        <v>100000</v>
      </c>
      <c r="V30" s="73">
        <v>4000</v>
      </c>
      <c r="W30" s="73">
        <v>0</v>
      </c>
      <c r="X30" s="73">
        <v>40000</v>
      </c>
      <c r="Y30" s="73">
        <v>40000</v>
      </c>
      <c r="Z30" s="73">
        <v>192000</v>
      </c>
      <c r="AA30" s="73">
        <v>40000</v>
      </c>
      <c r="AB30" s="73">
        <v>0</v>
      </c>
      <c r="AC30" s="73">
        <v>100000</v>
      </c>
      <c r="AD30" s="73">
        <v>80000</v>
      </c>
      <c r="AE30" s="73">
        <v>100000</v>
      </c>
      <c r="AF30" s="73">
        <v>0</v>
      </c>
      <c r="AG30" s="73">
        <v>8000</v>
      </c>
      <c r="AH30" s="73">
        <v>0</v>
      </c>
      <c r="AI30" s="73">
        <v>20000</v>
      </c>
    </row>
    <row r="31" spans="1:35" s="74" customFormat="1" ht="31.2">
      <c r="A31" s="8">
        <v>4</v>
      </c>
      <c r="B31" s="9" t="s">
        <v>117</v>
      </c>
      <c r="C31" s="10" t="s">
        <v>192</v>
      </c>
      <c r="D31" s="75" t="s">
        <v>118</v>
      </c>
      <c r="E31" s="76" t="s">
        <v>119</v>
      </c>
      <c r="F31" s="75" t="s">
        <v>120</v>
      </c>
      <c r="G31" s="77">
        <v>36</v>
      </c>
      <c r="H31" s="75" t="s">
        <v>121</v>
      </c>
      <c r="I31" s="78" t="s">
        <v>35</v>
      </c>
      <c r="J31" s="78" t="s">
        <v>36</v>
      </c>
      <c r="K31" s="79" t="s">
        <v>37</v>
      </c>
      <c r="L31" s="75" t="s">
        <v>115</v>
      </c>
      <c r="M31" s="75" t="s">
        <v>122</v>
      </c>
      <c r="N31" s="78" t="s">
        <v>40</v>
      </c>
      <c r="O31" s="80">
        <v>2550</v>
      </c>
      <c r="P31" s="81">
        <v>1900</v>
      </c>
      <c r="Q31" s="81">
        <v>117000</v>
      </c>
      <c r="R31" s="81">
        <v>222300000</v>
      </c>
      <c r="S31" s="73">
        <v>3</v>
      </c>
      <c r="T31" s="73">
        <v>0</v>
      </c>
      <c r="U31" s="73">
        <v>0</v>
      </c>
      <c r="V31" s="73">
        <v>0</v>
      </c>
      <c r="W31" s="73">
        <v>0</v>
      </c>
      <c r="X31" s="73">
        <v>0</v>
      </c>
      <c r="Y31" s="73">
        <v>0</v>
      </c>
      <c r="Z31" s="73">
        <v>72000</v>
      </c>
      <c r="AA31" s="73">
        <v>0</v>
      </c>
      <c r="AB31" s="73">
        <v>0</v>
      </c>
      <c r="AC31" s="73">
        <v>0</v>
      </c>
      <c r="AD31" s="73">
        <v>40000</v>
      </c>
      <c r="AE31" s="73">
        <v>0</v>
      </c>
      <c r="AF31" s="73">
        <v>0</v>
      </c>
      <c r="AG31" s="73">
        <v>0</v>
      </c>
      <c r="AH31" s="73">
        <v>0</v>
      </c>
      <c r="AI31" s="73">
        <v>5000</v>
      </c>
    </row>
    <row r="32" spans="1:35" s="74" customFormat="1">
      <c r="A32" s="3">
        <v>6</v>
      </c>
      <c r="B32" s="4" t="s">
        <v>123</v>
      </c>
      <c r="C32" s="56"/>
      <c r="D32" s="4"/>
      <c r="E32" s="70"/>
      <c r="F32" s="4"/>
      <c r="G32" s="71"/>
      <c r="H32" s="4"/>
      <c r="I32" s="4"/>
      <c r="J32" s="4"/>
      <c r="K32" s="4"/>
      <c r="L32" s="4"/>
      <c r="M32" s="4"/>
      <c r="N32" s="4"/>
      <c r="O32" s="70"/>
      <c r="P32" s="70"/>
      <c r="Q32" s="70"/>
      <c r="R32" s="70"/>
      <c r="S32" s="73"/>
      <c r="T32" s="73"/>
      <c r="U32" s="73"/>
      <c r="V32" s="73"/>
      <c r="W32" s="73"/>
      <c r="X32" s="73"/>
      <c r="Y32" s="73"/>
      <c r="Z32" s="73"/>
      <c r="AA32" s="73"/>
      <c r="AB32" s="73"/>
      <c r="AC32" s="73"/>
      <c r="AD32" s="73"/>
      <c r="AE32" s="73"/>
      <c r="AF32" s="73"/>
      <c r="AG32" s="73"/>
      <c r="AH32" s="73"/>
      <c r="AI32" s="73"/>
    </row>
    <row r="33" spans="1:35" s="74" customFormat="1">
      <c r="A33" s="4" t="s">
        <v>124</v>
      </c>
      <c r="B33" s="4"/>
      <c r="C33" s="56"/>
      <c r="D33" s="4"/>
      <c r="E33" s="70"/>
      <c r="F33" s="4"/>
      <c r="G33" s="71"/>
      <c r="H33" s="4"/>
      <c r="I33" s="4"/>
      <c r="J33" s="4"/>
      <c r="K33" s="4"/>
      <c r="L33" s="4"/>
      <c r="M33" s="4"/>
      <c r="N33" s="4"/>
      <c r="O33" s="70"/>
      <c r="P33" s="70"/>
      <c r="Q33" s="70"/>
      <c r="R33" s="70"/>
      <c r="S33" s="73"/>
      <c r="T33" s="73"/>
      <c r="U33" s="73"/>
      <c r="V33" s="73"/>
      <c r="W33" s="73"/>
      <c r="X33" s="73"/>
      <c r="Y33" s="73"/>
      <c r="Z33" s="73"/>
      <c r="AA33" s="73"/>
      <c r="AB33" s="73"/>
      <c r="AC33" s="73"/>
      <c r="AD33" s="73"/>
      <c r="AE33" s="73"/>
      <c r="AF33" s="73"/>
      <c r="AG33" s="73"/>
      <c r="AH33" s="73"/>
      <c r="AI33" s="73"/>
    </row>
    <row r="34" spans="1:35" s="74" customFormat="1" ht="31.2">
      <c r="A34" s="8">
        <v>1</v>
      </c>
      <c r="B34" s="9" t="s">
        <v>125</v>
      </c>
      <c r="C34" s="10" t="s">
        <v>193</v>
      </c>
      <c r="D34" s="75" t="s">
        <v>126</v>
      </c>
      <c r="E34" s="76" t="s">
        <v>127</v>
      </c>
      <c r="F34" s="75" t="s">
        <v>128</v>
      </c>
      <c r="G34" s="77">
        <v>36</v>
      </c>
      <c r="H34" s="75" t="s">
        <v>129</v>
      </c>
      <c r="I34" s="78" t="s">
        <v>130</v>
      </c>
      <c r="J34" s="78" t="s">
        <v>36</v>
      </c>
      <c r="K34" s="79" t="s">
        <v>37</v>
      </c>
      <c r="L34" s="75" t="s">
        <v>131</v>
      </c>
      <c r="M34" s="75" t="s">
        <v>132</v>
      </c>
      <c r="N34" s="78" t="s">
        <v>40</v>
      </c>
      <c r="O34" s="80">
        <v>3000</v>
      </c>
      <c r="P34" s="81">
        <v>2499</v>
      </c>
      <c r="Q34" s="81">
        <v>369000</v>
      </c>
      <c r="R34" s="81">
        <v>922131000</v>
      </c>
      <c r="S34" s="73">
        <v>6</v>
      </c>
      <c r="T34" s="73">
        <v>0</v>
      </c>
      <c r="U34" s="73">
        <v>4000</v>
      </c>
      <c r="V34" s="73">
        <v>0</v>
      </c>
      <c r="W34" s="73">
        <v>0</v>
      </c>
      <c r="X34" s="73">
        <v>0</v>
      </c>
      <c r="Y34" s="73">
        <v>10000</v>
      </c>
      <c r="Z34" s="73">
        <v>0</v>
      </c>
      <c r="AA34" s="73">
        <v>0</v>
      </c>
      <c r="AB34" s="73">
        <v>200000</v>
      </c>
      <c r="AC34" s="73">
        <v>50000</v>
      </c>
      <c r="AD34" s="73">
        <v>0</v>
      </c>
      <c r="AE34" s="73">
        <v>0</v>
      </c>
      <c r="AF34" s="73">
        <v>100000</v>
      </c>
      <c r="AG34" s="73">
        <v>0</v>
      </c>
      <c r="AH34" s="73">
        <v>0</v>
      </c>
      <c r="AI34" s="73">
        <v>5000</v>
      </c>
    </row>
    <row r="35" spans="1:35" s="74" customFormat="1">
      <c r="A35" s="4" t="s">
        <v>29</v>
      </c>
      <c r="B35" s="4"/>
      <c r="C35" s="56"/>
      <c r="D35" s="4"/>
      <c r="E35" s="70"/>
      <c r="F35" s="4"/>
      <c r="G35" s="71"/>
      <c r="H35" s="4"/>
      <c r="I35" s="4"/>
      <c r="J35" s="4"/>
      <c r="K35" s="4"/>
      <c r="L35" s="4"/>
      <c r="M35" s="4"/>
      <c r="N35" s="4"/>
      <c r="O35" s="70"/>
      <c r="P35" s="70"/>
      <c r="Q35" s="70"/>
      <c r="R35" s="70"/>
      <c r="S35" s="73"/>
      <c r="T35" s="73"/>
      <c r="U35" s="73"/>
      <c r="V35" s="73"/>
      <c r="W35" s="73"/>
      <c r="X35" s="73"/>
      <c r="Y35" s="73"/>
      <c r="Z35" s="73"/>
      <c r="AA35" s="73"/>
      <c r="AB35" s="73"/>
      <c r="AC35" s="73"/>
      <c r="AD35" s="73"/>
      <c r="AE35" s="73"/>
      <c r="AF35" s="73"/>
      <c r="AG35" s="73"/>
      <c r="AH35" s="73"/>
      <c r="AI35" s="73"/>
    </row>
    <row r="36" spans="1:35" s="74" customFormat="1" ht="31.2">
      <c r="A36" s="8">
        <v>2</v>
      </c>
      <c r="B36" s="9" t="s">
        <v>133</v>
      </c>
      <c r="C36" s="10" t="s">
        <v>194</v>
      </c>
      <c r="D36" s="75" t="s">
        <v>134</v>
      </c>
      <c r="E36" s="76" t="s">
        <v>135</v>
      </c>
      <c r="F36" s="75" t="s">
        <v>136</v>
      </c>
      <c r="G36" s="77">
        <v>36</v>
      </c>
      <c r="H36" s="75" t="s">
        <v>137</v>
      </c>
      <c r="I36" s="78" t="s">
        <v>138</v>
      </c>
      <c r="J36" s="78" t="s">
        <v>36</v>
      </c>
      <c r="K36" s="79" t="s">
        <v>139</v>
      </c>
      <c r="L36" s="75" t="s">
        <v>140</v>
      </c>
      <c r="M36" s="75" t="s">
        <v>141</v>
      </c>
      <c r="N36" s="78" t="s">
        <v>40</v>
      </c>
      <c r="O36" s="80">
        <v>2850</v>
      </c>
      <c r="P36" s="81">
        <v>2793</v>
      </c>
      <c r="Q36" s="81">
        <v>1486000</v>
      </c>
      <c r="R36" s="81">
        <v>4150398000</v>
      </c>
      <c r="S36" s="73">
        <v>12</v>
      </c>
      <c r="T36" s="73">
        <v>100000</v>
      </c>
      <c r="U36" s="73">
        <v>40000</v>
      </c>
      <c r="V36" s="73">
        <v>0</v>
      </c>
      <c r="W36" s="73">
        <v>0</v>
      </c>
      <c r="X36" s="73">
        <v>40000</v>
      </c>
      <c r="Y36" s="73">
        <v>40000</v>
      </c>
      <c r="Z36" s="73">
        <v>140000</v>
      </c>
      <c r="AA36" s="73">
        <v>80000</v>
      </c>
      <c r="AB36" s="73">
        <v>160000</v>
      </c>
      <c r="AC36" s="73">
        <v>100000</v>
      </c>
      <c r="AD36" s="73">
        <v>80000</v>
      </c>
      <c r="AE36" s="73">
        <v>500000</v>
      </c>
      <c r="AF36" s="73">
        <v>106000</v>
      </c>
      <c r="AG36" s="73">
        <v>0</v>
      </c>
      <c r="AH36" s="73">
        <v>0</v>
      </c>
      <c r="AI36" s="73">
        <v>100000</v>
      </c>
    </row>
    <row r="37" spans="1:35" s="74" customFormat="1">
      <c r="A37" s="3">
        <v>7</v>
      </c>
      <c r="B37" s="4" t="s">
        <v>142</v>
      </c>
      <c r="C37" s="56"/>
      <c r="D37" s="4"/>
      <c r="E37" s="70"/>
      <c r="F37" s="4"/>
      <c r="G37" s="71"/>
      <c r="H37" s="4"/>
      <c r="I37" s="4"/>
      <c r="J37" s="4"/>
      <c r="K37" s="4"/>
      <c r="L37" s="4"/>
      <c r="M37" s="4"/>
      <c r="N37" s="4"/>
      <c r="O37" s="70"/>
      <c r="P37" s="70"/>
      <c r="Q37" s="70"/>
      <c r="R37" s="70"/>
      <c r="S37" s="73"/>
      <c r="T37" s="73"/>
      <c r="U37" s="73"/>
      <c r="V37" s="73"/>
      <c r="W37" s="73"/>
      <c r="X37" s="73"/>
      <c r="Y37" s="73"/>
      <c r="Z37" s="73"/>
      <c r="AA37" s="73"/>
      <c r="AB37" s="73"/>
      <c r="AC37" s="73"/>
      <c r="AD37" s="73"/>
      <c r="AE37" s="73"/>
      <c r="AF37" s="73"/>
      <c r="AG37" s="73"/>
      <c r="AH37" s="73"/>
      <c r="AI37" s="73"/>
    </row>
    <row r="38" spans="1:35" s="74" customFormat="1">
      <c r="A38" s="4" t="s">
        <v>29</v>
      </c>
      <c r="B38" s="4"/>
      <c r="C38" s="56"/>
      <c r="D38" s="4"/>
      <c r="E38" s="70"/>
      <c r="F38" s="4"/>
      <c r="G38" s="71"/>
      <c r="H38" s="4"/>
      <c r="I38" s="4"/>
      <c r="J38" s="4"/>
      <c r="K38" s="4"/>
      <c r="L38" s="4"/>
      <c r="M38" s="4"/>
      <c r="N38" s="4"/>
      <c r="O38" s="70"/>
      <c r="P38" s="70"/>
      <c r="Q38" s="70"/>
      <c r="R38" s="70"/>
      <c r="S38" s="73"/>
      <c r="T38" s="73"/>
      <c r="U38" s="73"/>
      <c r="V38" s="73"/>
      <c r="W38" s="73"/>
      <c r="X38" s="73"/>
      <c r="Y38" s="73"/>
      <c r="Z38" s="73"/>
      <c r="AA38" s="73"/>
      <c r="AB38" s="73"/>
      <c r="AC38" s="73"/>
      <c r="AD38" s="73"/>
      <c r="AE38" s="73"/>
      <c r="AF38" s="73"/>
      <c r="AG38" s="73"/>
      <c r="AH38" s="73"/>
      <c r="AI38" s="73"/>
    </row>
    <row r="39" spans="1:35" s="74" customFormat="1" ht="31.2">
      <c r="A39" s="8">
        <v>1</v>
      </c>
      <c r="B39" s="9" t="s">
        <v>143</v>
      </c>
      <c r="C39" s="10" t="s">
        <v>195</v>
      </c>
      <c r="D39" s="75" t="s">
        <v>144</v>
      </c>
      <c r="E39" s="76" t="s">
        <v>145</v>
      </c>
      <c r="F39" s="75" t="s">
        <v>146</v>
      </c>
      <c r="G39" s="77">
        <v>36</v>
      </c>
      <c r="H39" s="75" t="s">
        <v>147</v>
      </c>
      <c r="I39" s="78" t="s">
        <v>148</v>
      </c>
      <c r="J39" s="78" t="s">
        <v>36</v>
      </c>
      <c r="K39" s="79" t="s">
        <v>37</v>
      </c>
      <c r="L39" s="75" t="s">
        <v>149</v>
      </c>
      <c r="M39" s="75" t="s">
        <v>101</v>
      </c>
      <c r="N39" s="78" t="s">
        <v>150</v>
      </c>
      <c r="O39" s="80">
        <v>1100</v>
      </c>
      <c r="P39" s="81">
        <v>750</v>
      </c>
      <c r="Q39" s="81">
        <v>4203322</v>
      </c>
      <c r="R39" s="81">
        <v>3152491500</v>
      </c>
      <c r="S39" s="73">
        <v>12</v>
      </c>
      <c r="T39" s="73">
        <v>500000</v>
      </c>
      <c r="U39" s="73">
        <v>1398322</v>
      </c>
      <c r="V39" s="73">
        <v>0</v>
      </c>
      <c r="W39" s="73">
        <v>17000</v>
      </c>
      <c r="X39" s="73">
        <v>160000</v>
      </c>
      <c r="Y39" s="73">
        <v>80000</v>
      </c>
      <c r="Z39" s="73">
        <v>0</v>
      </c>
      <c r="AA39" s="73">
        <v>100000</v>
      </c>
      <c r="AB39" s="73">
        <v>0</v>
      </c>
      <c r="AC39" s="73">
        <v>200000</v>
      </c>
      <c r="AD39" s="73">
        <v>120000</v>
      </c>
      <c r="AE39" s="73">
        <v>20000</v>
      </c>
      <c r="AF39" s="73">
        <v>78000</v>
      </c>
      <c r="AG39" s="73">
        <v>30000</v>
      </c>
      <c r="AH39" s="73">
        <v>0</v>
      </c>
      <c r="AI39" s="73">
        <v>1500000</v>
      </c>
    </row>
    <row r="40" spans="1:35" s="74" customFormat="1">
      <c r="A40" s="3">
        <v>8</v>
      </c>
      <c r="B40" s="4" t="s">
        <v>151</v>
      </c>
      <c r="C40" s="56"/>
      <c r="D40" s="4"/>
      <c r="E40" s="70"/>
      <c r="F40" s="4"/>
      <c r="G40" s="71"/>
      <c r="H40" s="4"/>
      <c r="I40" s="4"/>
      <c r="J40" s="4"/>
      <c r="K40" s="4"/>
      <c r="L40" s="4"/>
      <c r="M40" s="4"/>
      <c r="N40" s="4"/>
      <c r="O40" s="70"/>
      <c r="P40" s="70"/>
      <c r="Q40" s="70"/>
      <c r="R40" s="70"/>
      <c r="S40" s="73"/>
      <c r="T40" s="73"/>
      <c r="U40" s="73"/>
      <c r="V40" s="73"/>
      <c r="W40" s="73"/>
      <c r="X40" s="73"/>
      <c r="Y40" s="73"/>
      <c r="Z40" s="73"/>
      <c r="AA40" s="73"/>
      <c r="AB40" s="73"/>
      <c r="AC40" s="73"/>
      <c r="AD40" s="73"/>
      <c r="AE40" s="73"/>
      <c r="AF40" s="73"/>
      <c r="AG40" s="73"/>
      <c r="AH40" s="73"/>
      <c r="AI40" s="73"/>
    </row>
    <row r="41" spans="1:35" s="74" customFormat="1">
      <c r="A41" s="4" t="s">
        <v>29</v>
      </c>
      <c r="B41" s="4"/>
      <c r="C41" s="56"/>
      <c r="D41" s="4"/>
      <c r="E41" s="70"/>
      <c r="F41" s="4"/>
      <c r="G41" s="71"/>
      <c r="H41" s="4"/>
      <c r="I41" s="4"/>
      <c r="J41" s="4"/>
      <c r="K41" s="4"/>
      <c r="L41" s="4"/>
      <c r="M41" s="4"/>
      <c r="N41" s="4"/>
      <c r="O41" s="70"/>
      <c r="P41" s="70"/>
      <c r="Q41" s="70"/>
      <c r="R41" s="70"/>
      <c r="S41" s="73"/>
      <c r="T41" s="73"/>
      <c r="U41" s="73"/>
      <c r="V41" s="73"/>
      <c r="W41" s="73"/>
      <c r="X41" s="73"/>
      <c r="Y41" s="73"/>
      <c r="Z41" s="73"/>
      <c r="AA41" s="73"/>
      <c r="AB41" s="73"/>
      <c r="AC41" s="73"/>
      <c r="AD41" s="73"/>
      <c r="AE41" s="73"/>
      <c r="AF41" s="73"/>
      <c r="AG41" s="73"/>
      <c r="AH41" s="73"/>
      <c r="AI41" s="73"/>
    </row>
    <row r="42" spans="1:35" s="74" customFormat="1" ht="31.2">
      <c r="A42" s="8">
        <v>1</v>
      </c>
      <c r="B42" s="9" t="s">
        <v>152</v>
      </c>
      <c r="C42" s="10" t="s">
        <v>196</v>
      </c>
      <c r="D42" s="75" t="s">
        <v>153</v>
      </c>
      <c r="E42" s="76" t="s">
        <v>154</v>
      </c>
      <c r="F42" s="75" t="s">
        <v>155</v>
      </c>
      <c r="G42" s="77">
        <v>36</v>
      </c>
      <c r="H42" s="75" t="s">
        <v>156</v>
      </c>
      <c r="I42" s="78" t="s">
        <v>99</v>
      </c>
      <c r="J42" s="78" t="s">
        <v>36</v>
      </c>
      <c r="K42" s="79" t="s">
        <v>65</v>
      </c>
      <c r="L42" s="75" t="s">
        <v>157</v>
      </c>
      <c r="M42" s="75" t="s">
        <v>158</v>
      </c>
      <c r="N42" s="78" t="s">
        <v>40</v>
      </c>
      <c r="O42" s="80">
        <v>2000</v>
      </c>
      <c r="P42" s="81">
        <v>1000</v>
      </c>
      <c r="Q42" s="81">
        <v>84000</v>
      </c>
      <c r="R42" s="81">
        <v>84000000</v>
      </c>
      <c r="S42" s="73">
        <v>8</v>
      </c>
      <c r="T42" s="73">
        <v>10000</v>
      </c>
      <c r="U42" s="73">
        <v>1000</v>
      </c>
      <c r="V42" s="73">
        <v>0</v>
      </c>
      <c r="W42" s="73">
        <v>0</v>
      </c>
      <c r="X42" s="73">
        <v>0</v>
      </c>
      <c r="Y42" s="73">
        <v>6000</v>
      </c>
      <c r="Z42" s="73">
        <v>0</v>
      </c>
      <c r="AA42" s="73">
        <v>10000</v>
      </c>
      <c r="AB42" s="73">
        <v>12000</v>
      </c>
      <c r="AC42" s="73">
        <v>25000</v>
      </c>
      <c r="AD42" s="73">
        <v>0</v>
      </c>
      <c r="AE42" s="73">
        <v>0</v>
      </c>
      <c r="AF42" s="73">
        <v>10000</v>
      </c>
      <c r="AG42" s="73">
        <v>0</v>
      </c>
      <c r="AH42" s="73">
        <v>0</v>
      </c>
      <c r="AI42" s="73">
        <v>10000</v>
      </c>
    </row>
    <row r="43" spans="1:35" s="74" customFormat="1">
      <c r="A43" s="3">
        <v>9</v>
      </c>
      <c r="B43" s="4" t="s">
        <v>159</v>
      </c>
      <c r="C43" s="56"/>
      <c r="D43" s="4"/>
      <c r="E43" s="70"/>
      <c r="F43" s="4"/>
      <c r="G43" s="71"/>
      <c r="H43" s="4"/>
      <c r="I43" s="4"/>
      <c r="J43" s="4"/>
      <c r="K43" s="4"/>
      <c r="L43" s="4"/>
      <c r="M43" s="4"/>
      <c r="N43" s="4"/>
      <c r="O43" s="70"/>
      <c r="P43" s="70"/>
      <c r="Q43" s="70"/>
      <c r="R43" s="70"/>
      <c r="S43" s="73"/>
      <c r="T43" s="73"/>
      <c r="U43" s="73"/>
      <c r="V43" s="73"/>
      <c r="W43" s="73"/>
      <c r="X43" s="73"/>
      <c r="Y43" s="73"/>
      <c r="Z43" s="73"/>
      <c r="AA43" s="73"/>
      <c r="AB43" s="73"/>
      <c r="AC43" s="73"/>
      <c r="AD43" s="73"/>
      <c r="AE43" s="73"/>
      <c r="AF43" s="73"/>
      <c r="AG43" s="73"/>
      <c r="AH43" s="73"/>
      <c r="AI43" s="73"/>
    </row>
    <row r="44" spans="1:35" s="74" customFormat="1">
      <c r="A44" s="4" t="s">
        <v>29</v>
      </c>
      <c r="B44" s="4"/>
      <c r="C44" s="56"/>
      <c r="D44" s="4"/>
      <c r="E44" s="70"/>
      <c r="F44" s="4"/>
      <c r="G44" s="71"/>
      <c r="H44" s="4"/>
      <c r="I44" s="4"/>
      <c r="J44" s="4"/>
      <c r="K44" s="4"/>
      <c r="L44" s="4"/>
      <c r="M44" s="4"/>
      <c r="N44" s="4"/>
      <c r="O44" s="70"/>
      <c r="P44" s="70"/>
      <c r="Q44" s="70"/>
      <c r="R44" s="70"/>
      <c r="S44" s="73"/>
      <c r="T44" s="73"/>
      <c r="U44" s="73"/>
      <c r="V44" s="73"/>
      <c r="W44" s="73"/>
      <c r="X44" s="73"/>
      <c r="Y44" s="73"/>
      <c r="Z44" s="73"/>
      <c r="AA44" s="73"/>
      <c r="AB44" s="73"/>
      <c r="AC44" s="73"/>
      <c r="AD44" s="73"/>
      <c r="AE44" s="73"/>
      <c r="AF44" s="73"/>
      <c r="AG44" s="73"/>
      <c r="AH44" s="73"/>
      <c r="AI44" s="73"/>
    </row>
    <row r="45" spans="1:35" s="74" customFormat="1" ht="31.2">
      <c r="A45" s="8">
        <v>1</v>
      </c>
      <c r="B45" s="9" t="s">
        <v>160</v>
      </c>
      <c r="C45" s="10" t="s">
        <v>197</v>
      </c>
      <c r="D45" s="75" t="s">
        <v>161</v>
      </c>
      <c r="E45" s="76" t="s">
        <v>153</v>
      </c>
      <c r="F45" s="75" t="s">
        <v>162</v>
      </c>
      <c r="G45" s="77">
        <v>36</v>
      </c>
      <c r="H45" s="75" t="s">
        <v>163</v>
      </c>
      <c r="I45" s="78" t="s">
        <v>35</v>
      </c>
      <c r="J45" s="78" t="s">
        <v>164</v>
      </c>
      <c r="K45" s="79" t="s">
        <v>165</v>
      </c>
      <c r="L45" s="75" t="s">
        <v>166</v>
      </c>
      <c r="M45" s="75" t="s">
        <v>167</v>
      </c>
      <c r="N45" s="78" t="s">
        <v>40</v>
      </c>
      <c r="O45" s="80">
        <v>1190</v>
      </c>
      <c r="P45" s="81">
        <v>840</v>
      </c>
      <c r="Q45" s="81">
        <v>57000</v>
      </c>
      <c r="R45" s="81">
        <v>47880000</v>
      </c>
      <c r="S45" s="73">
        <v>6</v>
      </c>
      <c r="T45" s="73">
        <v>5000</v>
      </c>
      <c r="U45" s="73">
        <v>1000</v>
      </c>
      <c r="V45" s="73">
        <v>1000</v>
      </c>
      <c r="W45" s="73">
        <v>0</v>
      </c>
      <c r="X45" s="73">
        <v>20000</v>
      </c>
      <c r="Y45" s="73">
        <v>20000</v>
      </c>
      <c r="Z45" s="73">
        <v>0</v>
      </c>
      <c r="AA45" s="73">
        <v>10000</v>
      </c>
      <c r="AB45" s="73">
        <v>0</v>
      </c>
      <c r="AC45" s="73">
        <v>0</v>
      </c>
      <c r="AD45" s="73">
        <v>0</v>
      </c>
      <c r="AE45" s="73">
        <v>0</v>
      </c>
      <c r="AF45" s="73">
        <v>0</v>
      </c>
      <c r="AG45" s="73">
        <v>0</v>
      </c>
      <c r="AH45" s="73">
        <v>0</v>
      </c>
      <c r="AI45" s="73">
        <v>0</v>
      </c>
    </row>
    <row r="46" spans="1:35" s="74" customFormat="1" ht="16.2">
      <c r="A46" s="82"/>
      <c r="B46" s="83"/>
      <c r="C46" s="83" t="s">
        <v>225</v>
      </c>
      <c r="D46" s="84" t="s">
        <v>179</v>
      </c>
      <c r="E46" s="85"/>
      <c r="F46" s="86"/>
      <c r="G46" s="87"/>
      <c r="H46" s="86"/>
      <c r="I46" s="86"/>
      <c r="J46" s="86"/>
      <c r="K46" s="86"/>
      <c r="L46" s="86"/>
      <c r="M46" s="86"/>
      <c r="N46" s="86"/>
      <c r="O46" s="81"/>
      <c r="P46" s="81"/>
      <c r="Q46" s="81"/>
      <c r="R46" s="70">
        <v>26504486100</v>
      </c>
      <c r="S46" s="73"/>
      <c r="T46" s="73"/>
      <c r="U46" s="73"/>
      <c r="V46" s="73"/>
      <c r="W46" s="73"/>
      <c r="X46" s="73"/>
      <c r="Y46" s="73"/>
      <c r="Z46" s="73"/>
      <c r="AA46" s="73"/>
      <c r="AB46" s="73"/>
      <c r="AC46" s="73"/>
      <c r="AD46" s="73"/>
      <c r="AE46" s="73"/>
      <c r="AF46" s="73"/>
      <c r="AG46" s="73"/>
      <c r="AH46" s="73"/>
      <c r="AI46" s="73"/>
    </row>
    <row r="47" spans="1:35" s="74" customFormat="1">
      <c r="A47" s="88"/>
      <c r="B47" s="88"/>
      <c r="C47" s="88"/>
      <c r="D47" s="89"/>
      <c r="E47" s="90"/>
      <c r="F47" s="91"/>
      <c r="G47" s="92"/>
      <c r="H47" s="91"/>
      <c r="I47" s="91"/>
      <c r="J47" s="91"/>
      <c r="K47" s="91"/>
      <c r="L47" s="91"/>
      <c r="M47" s="91"/>
      <c r="N47" s="91"/>
      <c r="O47" s="93"/>
      <c r="P47" s="93"/>
      <c r="Q47" s="93"/>
      <c r="R47" s="93"/>
      <c r="S47" s="94"/>
      <c r="T47" s="94"/>
      <c r="U47" s="94"/>
      <c r="V47" s="94"/>
      <c r="W47" s="94"/>
      <c r="X47" s="94"/>
      <c r="Y47" s="94"/>
      <c r="Z47" s="94"/>
      <c r="AA47" s="94"/>
      <c r="AB47" s="94"/>
      <c r="AC47" s="94"/>
      <c r="AD47" s="94"/>
      <c r="AE47" s="94"/>
      <c r="AF47" s="94"/>
      <c r="AG47" s="94"/>
      <c r="AH47" s="94"/>
      <c r="AI47" s="94"/>
    </row>
    <row r="48" spans="1:35" ht="15.75" customHeight="1">
      <c r="A48" s="2"/>
      <c r="B48" s="2"/>
      <c r="C48" s="2"/>
      <c r="D48" s="2"/>
      <c r="E48" s="28"/>
      <c r="G48" s="52"/>
      <c r="I48" s="2"/>
      <c r="K48" s="2"/>
      <c r="L48" s="2"/>
      <c r="M48" s="2"/>
      <c r="N48" s="2"/>
    </row>
    <row r="49" spans="1:31" ht="15.75" customHeight="1">
      <c r="A49" s="2"/>
      <c r="B49" s="2"/>
      <c r="C49" s="2"/>
      <c r="D49" s="2"/>
      <c r="E49" s="28"/>
      <c r="G49" s="52"/>
      <c r="I49" s="2"/>
      <c r="K49" s="2"/>
      <c r="L49" s="2"/>
      <c r="M49" s="2"/>
      <c r="AE49" s="57" t="s">
        <v>202</v>
      </c>
    </row>
    <row r="50" spans="1:31">
      <c r="E50" s="95"/>
      <c r="G50" s="95"/>
      <c r="I50" s="2"/>
      <c r="K50" s="2"/>
      <c r="L50" s="2"/>
      <c r="M50" s="2"/>
    </row>
    <row r="52" spans="1:31">
      <c r="P52" s="27"/>
      <c r="Q52" s="27"/>
      <c r="R52" s="27"/>
    </row>
    <row r="53" spans="1:31">
      <c r="P53" s="27"/>
      <c r="Q53" s="27"/>
      <c r="R53" s="27"/>
    </row>
    <row r="55" spans="1:31">
      <c r="P55" s="27"/>
      <c r="Q55" s="27"/>
      <c r="R55" s="27"/>
    </row>
  </sheetData>
  <autoFilter ref="A10:AI46"/>
  <mergeCells count="8">
    <mergeCell ref="A1:D1"/>
    <mergeCell ref="A2:D2"/>
    <mergeCell ref="A5:AI5"/>
    <mergeCell ref="A8:A9"/>
    <mergeCell ref="B8:B9"/>
    <mergeCell ref="C8:C9"/>
    <mergeCell ref="S8:S9"/>
    <mergeCell ref="T8:AI8"/>
  </mergeCells>
  <printOptions horizontalCentered="1"/>
  <pageMargins left="0.39370078740157483" right="0.39370078740157483" top="0.39370078740157483" bottom="0.39370078740157483" header="0.19685039370078741" footer="0.19685039370078741"/>
  <pageSetup paperSize="9" scale="58"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C7" sqref="C7"/>
    </sheetView>
  </sheetViews>
  <sheetFormatPr defaultRowHeight="14.4"/>
  <cols>
    <col min="1" max="1" width="10" style="124" customWidth="1"/>
    <col min="2" max="3" width="35" style="124" customWidth="1"/>
    <col min="4" max="5" width="15" style="123" customWidth="1"/>
    <col min="6" max="16384" width="8.88671875" style="123"/>
  </cols>
  <sheetData>
    <row r="1" spans="1:5">
      <c r="A1" s="135" t="s">
        <v>329</v>
      </c>
      <c r="B1" s="135"/>
      <c r="C1" s="135"/>
      <c r="D1" s="135"/>
      <c r="E1" s="135"/>
    </row>
    <row r="2" spans="1:5">
      <c r="A2" s="128" t="s">
        <v>0</v>
      </c>
      <c r="B2" s="128" t="s">
        <v>328</v>
      </c>
      <c r="C2" s="128" t="s">
        <v>327</v>
      </c>
      <c r="D2" s="127" t="s">
        <v>326</v>
      </c>
      <c r="E2" s="127" t="s">
        <v>325</v>
      </c>
    </row>
    <row r="3" spans="1:5" ht="41.4">
      <c r="A3" s="126">
        <v>1</v>
      </c>
      <c r="B3" s="126" t="s">
        <v>28</v>
      </c>
      <c r="C3" s="126" t="s">
        <v>324</v>
      </c>
      <c r="D3" s="125" t="s">
        <v>323</v>
      </c>
      <c r="E3" s="125" t="s">
        <v>322</v>
      </c>
    </row>
    <row r="4" spans="1:5" ht="27.6">
      <c r="A4" s="126">
        <v>2</v>
      </c>
      <c r="B4" s="126" t="s">
        <v>93</v>
      </c>
      <c r="C4" s="126" t="s">
        <v>321</v>
      </c>
      <c r="D4" s="125" t="s">
        <v>320</v>
      </c>
      <c r="E4" s="125" t="s">
        <v>319</v>
      </c>
    </row>
    <row r="5" spans="1:5" ht="27.6">
      <c r="A5" s="126">
        <v>3</v>
      </c>
      <c r="B5" s="126" t="s">
        <v>84</v>
      </c>
      <c r="C5" s="126" t="s">
        <v>318</v>
      </c>
      <c r="D5" s="125" t="s">
        <v>317</v>
      </c>
      <c r="E5" s="125" t="s">
        <v>316</v>
      </c>
    </row>
    <row r="6" spans="1:5" ht="41.4">
      <c r="A6" s="126">
        <v>4</v>
      </c>
      <c r="B6" s="126" t="s">
        <v>159</v>
      </c>
      <c r="C6" s="126" t="s">
        <v>315</v>
      </c>
      <c r="D6" s="125" t="s">
        <v>314</v>
      </c>
      <c r="E6" s="125" t="s">
        <v>313</v>
      </c>
    </row>
    <row r="7" spans="1:5" ht="55.2">
      <c r="A7" s="126">
        <v>5</v>
      </c>
      <c r="B7" s="126" t="s">
        <v>123</v>
      </c>
      <c r="C7" s="126" t="s">
        <v>312</v>
      </c>
      <c r="D7" s="125" t="s">
        <v>311</v>
      </c>
      <c r="E7" s="125" t="s">
        <v>310</v>
      </c>
    </row>
    <row r="8" spans="1:5" ht="27.6">
      <c r="A8" s="126">
        <v>6</v>
      </c>
      <c r="B8" s="126" t="s">
        <v>142</v>
      </c>
      <c r="C8" s="126" t="s">
        <v>309</v>
      </c>
      <c r="D8" s="125" t="s">
        <v>308</v>
      </c>
      <c r="E8" s="125" t="s">
        <v>307</v>
      </c>
    </row>
    <row r="9" spans="1:5" ht="27.6">
      <c r="A9" s="126">
        <v>7</v>
      </c>
      <c r="B9" s="126" t="s">
        <v>48</v>
      </c>
      <c r="C9" s="126" t="s">
        <v>306</v>
      </c>
      <c r="D9" s="125" t="s">
        <v>305</v>
      </c>
      <c r="E9" s="125" t="s">
        <v>304</v>
      </c>
    </row>
    <row r="10" spans="1:5" ht="27.6">
      <c r="A10" s="126">
        <v>8</v>
      </c>
      <c r="B10" s="126" t="s">
        <v>58</v>
      </c>
      <c r="C10" s="126" t="s">
        <v>303</v>
      </c>
      <c r="D10" s="125" t="s">
        <v>302</v>
      </c>
      <c r="E10" s="125" t="s">
        <v>301</v>
      </c>
    </row>
    <row r="11" spans="1:5" ht="55.2">
      <c r="A11" s="126">
        <v>9</v>
      </c>
      <c r="B11" s="126" t="s">
        <v>151</v>
      </c>
      <c r="C11" s="126" t="s">
        <v>300</v>
      </c>
      <c r="D11" s="125" t="s">
        <v>299</v>
      </c>
      <c r="E11" s="125" t="s">
        <v>298</v>
      </c>
    </row>
  </sheetData>
  <autoFilter ref="A2:E2"/>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workbookViewId="0">
      <selection activeCell="D12" sqref="D12"/>
    </sheetView>
  </sheetViews>
  <sheetFormatPr defaultColWidth="9.109375" defaultRowHeight="15.6"/>
  <cols>
    <col min="1" max="1" width="9.109375" style="99"/>
    <col min="2" max="2" width="0" style="99" hidden="1" customWidth="1"/>
    <col min="3" max="3" width="10.88671875" style="100" customWidth="1"/>
    <col min="4" max="4" width="45.33203125" style="99" customWidth="1"/>
    <col min="5" max="5" width="52.6640625" style="99" customWidth="1"/>
    <col min="6" max="6" width="17.6640625" style="99" customWidth="1"/>
    <col min="7" max="16384" width="9.109375" style="99"/>
  </cols>
  <sheetData>
    <row r="1" spans="1:6">
      <c r="A1" s="98" t="s">
        <v>199</v>
      </c>
      <c r="E1" s="101"/>
      <c r="F1" s="102" t="s">
        <v>226</v>
      </c>
    </row>
    <row r="2" spans="1:6">
      <c r="A2" s="103" t="s">
        <v>227</v>
      </c>
    </row>
    <row r="3" spans="1:6">
      <c r="A3" s="136" t="s">
        <v>228</v>
      </c>
      <c r="B3" s="136"/>
      <c r="C3" s="136"/>
      <c r="D3" s="136"/>
      <c r="E3" s="136"/>
      <c r="F3" s="136"/>
    </row>
    <row r="4" spans="1:6">
      <c r="A4" s="137" t="s">
        <v>229</v>
      </c>
      <c r="B4" s="137"/>
      <c r="C4" s="137"/>
      <c r="D4" s="137"/>
      <c r="E4" s="137"/>
      <c r="F4" s="137"/>
    </row>
    <row r="5" spans="1:6">
      <c r="A5" s="138" t="s">
        <v>201</v>
      </c>
      <c r="B5" s="138"/>
      <c r="C5" s="138"/>
      <c r="D5" s="138"/>
      <c r="E5" s="138"/>
      <c r="F5" s="138"/>
    </row>
    <row r="6" spans="1:6">
      <c r="A6" s="53"/>
      <c r="B6" s="53"/>
      <c r="C6" s="104"/>
      <c r="D6" s="53"/>
      <c r="E6" s="53"/>
      <c r="F6" s="53"/>
    </row>
    <row r="7" spans="1:6" s="107" customFormat="1" ht="31.2">
      <c r="A7" s="105" t="s">
        <v>0</v>
      </c>
      <c r="B7" s="105"/>
      <c r="C7" s="106" t="s">
        <v>230</v>
      </c>
      <c r="D7" s="105" t="s">
        <v>231</v>
      </c>
      <c r="E7" s="105" t="s">
        <v>232</v>
      </c>
      <c r="F7" s="105" t="s">
        <v>233</v>
      </c>
    </row>
    <row r="8" spans="1:6" ht="31.2">
      <c r="A8" s="108">
        <v>1</v>
      </c>
      <c r="B8" s="109" t="s">
        <v>207</v>
      </c>
      <c r="C8" s="30">
        <v>72011</v>
      </c>
      <c r="D8" s="110" t="s">
        <v>234</v>
      </c>
      <c r="E8" s="110" t="s">
        <v>235</v>
      </c>
      <c r="F8" s="111" t="s">
        <v>236</v>
      </c>
    </row>
    <row r="9" spans="1:6" ht="31.2">
      <c r="A9" s="108">
        <v>2</v>
      </c>
      <c r="B9" s="112" t="s">
        <v>209</v>
      </c>
      <c r="C9" s="113" t="s">
        <v>330</v>
      </c>
      <c r="D9" s="110" t="s">
        <v>237</v>
      </c>
      <c r="E9" s="110" t="s">
        <v>238</v>
      </c>
      <c r="F9" s="110" t="s">
        <v>239</v>
      </c>
    </row>
    <row r="10" spans="1:6" ht="31.2">
      <c r="A10" s="108">
        <v>3</v>
      </c>
      <c r="B10" s="109" t="s">
        <v>210</v>
      </c>
      <c r="C10" s="30" t="s">
        <v>331</v>
      </c>
      <c r="D10" s="110" t="s">
        <v>240</v>
      </c>
      <c r="E10" s="110" t="s">
        <v>241</v>
      </c>
      <c r="F10" s="114" t="s">
        <v>242</v>
      </c>
    </row>
    <row r="11" spans="1:6" ht="31.2">
      <c r="A11" s="108">
        <v>4</v>
      </c>
      <c r="B11" s="109" t="s">
        <v>208</v>
      </c>
      <c r="C11" s="30">
        <v>72010</v>
      </c>
      <c r="D11" s="110" t="s">
        <v>243</v>
      </c>
      <c r="E11" s="110" t="s">
        <v>244</v>
      </c>
      <c r="F11" s="111" t="s">
        <v>245</v>
      </c>
    </row>
    <row r="12" spans="1:6">
      <c r="A12" s="108">
        <v>5</v>
      </c>
      <c r="B12" s="109" t="s">
        <v>246</v>
      </c>
      <c r="C12" s="30">
        <v>72005</v>
      </c>
      <c r="D12" s="110" t="s">
        <v>247</v>
      </c>
      <c r="E12" s="110" t="s">
        <v>248</v>
      </c>
      <c r="F12" s="115" t="s">
        <v>249</v>
      </c>
    </row>
    <row r="13" spans="1:6" ht="31.2">
      <c r="A13" s="108">
        <v>6</v>
      </c>
      <c r="B13" s="109" t="s">
        <v>213</v>
      </c>
      <c r="C13" s="30">
        <v>72007</v>
      </c>
      <c r="D13" s="110" t="s">
        <v>250</v>
      </c>
      <c r="E13" s="110" t="s">
        <v>251</v>
      </c>
      <c r="F13" s="115" t="s">
        <v>252</v>
      </c>
    </row>
    <row r="14" spans="1:6" ht="46.8">
      <c r="A14" s="108">
        <v>7</v>
      </c>
      <c r="B14" s="109" t="s">
        <v>214</v>
      </c>
      <c r="C14" s="30">
        <v>72006</v>
      </c>
      <c r="D14" s="110" t="s">
        <v>253</v>
      </c>
      <c r="E14" s="110" t="s">
        <v>254</v>
      </c>
      <c r="F14" s="111" t="s">
        <v>255</v>
      </c>
    </row>
    <row r="15" spans="1:6" ht="31.2">
      <c r="A15" s="108">
        <v>8</v>
      </c>
      <c r="B15" s="109" t="s">
        <v>256</v>
      </c>
      <c r="C15" s="30">
        <v>72003</v>
      </c>
      <c r="D15" s="110" t="s">
        <v>257</v>
      </c>
      <c r="E15" s="110" t="s">
        <v>258</v>
      </c>
      <c r="F15" s="115" t="s">
        <v>259</v>
      </c>
    </row>
    <row r="16" spans="1:6" ht="31.2">
      <c r="A16" s="108">
        <v>9</v>
      </c>
      <c r="B16" s="109" t="s">
        <v>260</v>
      </c>
      <c r="C16" s="30">
        <v>72002</v>
      </c>
      <c r="D16" s="116" t="s">
        <v>261</v>
      </c>
      <c r="E16" s="116" t="s">
        <v>262</v>
      </c>
      <c r="F16" s="117" t="s">
        <v>263</v>
      </c>
    </row>
    <row r="17" spans="1:6" ht="31.2">
      <c r="A17" s="108">
        <v>10</v>
      </c>
      <c r="B17" s="109" t="s">
        <v>264</v>
      </c>
      <c r="C17" s="30">
        <v>72008</v>
      </c>
      <c r="D17" s="110" t="s">
        <v>265</v>
      </c>
      <c r="E17" s="110" t="s">
        <v>266</v>
      </c>
      <c r="F17" s="111" t="s">
        <v>267</v>
      </c>
    </row>
    <row r="18" spans="1:6" ht="31.2">
      <c r="A18" s="108">
        <v>11</v>
      </c>
      <c r="B18" s="109" t="s">
        <v>268</v>
      </c>
      <c r="C18" s="30">
        <v>72009</v>
      </c>
      <c r="D18" s="110" t="s">
        <v>269</v>
      </c>
      <c r="E18" s="110" t="s">
        <v>270</v>
      </c>
      <c r="F18" s="115" t="s">
        <v>271</v>
      </c>
    </row>
    <row r="19" spans="1:6" ht="31.2">
      <c r="A19" s="108">
        <v>12</v>
      </c>
      <c r="B19" s="109" t="s">
        <v>272</v>
      </c>
      <c r="C19" s="30">
        <v>72001</v>
      </c>
      <c r="D19" s="110" t="s">
        <v>273</v>
      </c>
      <c r="E19" s="110" t="s">
        <v>274</v>
      </c>
      <c r="F19" s="115" t="s">
        <v>275</v>
      </c>
    </row>
    <row r="20" spans="1:6" ht="31.2">
      <c r="A20" s="108">
        <v>13</v>
      </c>
      <c r="B20" s="109" t="s">
        <v>276</v>
      </c>
      <c r="C20" s="30">
        <v>72004</v>
      </c>
      <c r="D20" s="110" t="s">
        <v>277</v>
      </c>
      <c r="E20" s="110" t="s">
        <v>278</v>
      </c>
      <c r="F20" s="110" t="s">
        <v>279</v>
      </c>
    </row>
    <row r="21" spans="1:6" ht="46.8">
      <c r="A21" s="108">
        <v>14</v>
      </c>
      <c r="B21" s="109" t="s">
        <v>280</v>
      </c>
      <c r="C21" s="30">
        <v>72131</v>
      </c>
      <c r="D21" s="110" t="s">
        <v>281</v>
      </c>
      <c r="E21" s="110" t="s">
        <v>282</v>
      </c>
      <c r="F21" s="110" t="s">
        <v>283</v>
      </c>
    </row>
    <row r="22" spans="1:6" ht="31.2">
      <c r="A22" s="108">
        <v>15</v>
      </c>
      <c r="B22" s="112" t="s">
        <v>284</v>
      </c>
      <c r="C22" s="113">
        <v>72122</v>
      </c>
      <c r="D22" s="110" t="s">
        <v>285</v>
      </c>
      <c r="E22" s="110" t="s">
        <v>286</v>
      </c>
      <c r="F22" s="115" t="s">
        <v>287</v>
      </c>
    </row>
    <row r="23" spans="1:6" ht="31.2">
      <c r="A23" s="108">
        <v>16</v>
      </c>
      <c r="B23" s="112" t="s">
        <v>288</v>
      </c>
      <c r="C23" s="113">
        <v>98472</v>
      </c>
      <c r="D23" s="110" t="s">
        <v>289</v>
      </c>
      <c r="E23" s="110" t="s">
        <v>290</v>
      </c>
      <c r="F23" s="115" t="s">
        <v>291</v>
      </c>
    </row>
    <row r="24" spans="1:6" ht="31.2">
      <c r="A24" s="108">
        <v>17</v>
      </c>
      <c r="B24" s="112" t="s">
        <v>292</v>
      </c>
      <c r="C24" s="113" t="s">
        <v>293</v>
      </c>
      <c r="D24" s="116" t="s">
        <v>294</v>
      </c>
      <c r="E24" s="116" t="s">
        <v>295</v>
      </c>
      <c r="F24" s="114" t="s">
        <v>296</v>
      </c>
    </row>
    <row r="25" spans="1:6">
      <c r="A25" s="118"/>
      <c r="B25" s="118"/>
      <c r="C25" s="119"/>
      <c r="D25" s="120" t="s">
        <v>297</v>
      </c>
      <c r="E25" s="118"/>
      <c r="F25" s="118"/>
    </row>
    <row r="27" spans="1:6">
      <c r="E27" s="121"/>
    </row>
    <row r="28" spans="1:6">
      <c r="E28" s="122" t="s">
        <v>202</v>
      </c>
    </row>
  </sheetData>
  <mergeCells count="3">
    <mergeCell ref="A3:F3"/>
    <mergeCell ref="A4:F4"/>
    <mergeCell ref="A5:F5"/>
  </mergeCells>
  <pageMargins left="0.39370078740157483" right="0.39370078740157483" top="0.39370078740157483" bottom="0.39370078740157483" header="0.19685039370078741" footer="0.19685039370078741"/>
  <pageSetup paperSize="9" scale="76"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DM trung thau</vt:lpstr>
      <vt:lpstr>PVCC</vt:lpstr>
      <vt:lpstr>DS nha thau</vt:lpstr>
      <vt:lpstr>DS DV thu huong</vt:lpstr>
      <vt:lpstr>'DM trung thau'!Print_Area</vt:lpstr>
      <vt:lpstr>PVCC!Print_Area</vt:lpstr>
      <vt:lpstr>'DM trung thau'!Print_Titles</vt:lpstr>
      <vt:lpstr>'DS DV thu huong'!Print_Titles</vt:lpstr>
      <vt:lpstr>PVCC!Print_Titles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2024-05-16T02:58:33Z</cp:lastPrinted>
  <dcterms:created xsi:type="dcterms:W3CDTF">2024-04-16T02:05:49Z</dcterms:created>
  <dcterms:modified xsi:type="dcterms:W3CDTF">2024-05-22T07:21:21Z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20.1.3.0</vt:lpwstr>
  </property>
</Properties>
</file>