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HAU THUOC TAP TRUNG 2022-2024\3_GOI THAU LAN 2\240520_Thong bao ket qua LCNT\"/>
    </mc:Choice>
  </mc:AlternateContent>
  <bookViews>
    <workbookView xWindow="0" yWindow="0" windowWidth="28800" windowHeight="12432" activeTab="3"/>
  </bookViews>
  <sheets>
    <sheet name="DM thuoc trung thau" sheetId="1" r:id="rId1"/>
    <sheet name="PVCC" sheetId="2" r:id="rId2"/>
    <sheet name="DS nha thau" sheetId="3" r:id="rId3"/>
    <sheet name="DS DV thu huong" sheetId="5" r:id="rId4"/>
  </sheets>
  <definedNames>
    <definedName name="_xlnm._FilterDatabase" localSheetId="0" hidden="1">'DM thuoc trung thau'!$A$9:$R$842</definedName>
    <definedName name="_xlnm._FilterDatabase" localSheetId="2" hidden="1">'DS nha thau'!$A$2:$E$110</definedName>
    <definedName name="_xlnm._FilterDatabase" localSheetId="1" hidden="1">PVCC!$A$10:$AJ$600</definedName>
    <definedName name="_xlnm.Print_Area" localSheetId="0">'DM thuoc trung thau'!$A$1:$R$846</definedName>
    <definedName name="_xlnm.Print_Area" localSheetId="1">PVCC!$A$1:$AJ$603</definedName>
    <definedName name="_xlnm.Print_Titles" localSheetId="0">'DM thuoc trung thau'!$8:$9</definedName>
    <definedName name="_xlnm.Print_Titles" localSheetId="3">'DS DV thu huong'!$7:$7</definedName>
    <definedName name="_xlnm.Print_Titles" localSheetId="1">PVCC!$8:$10</definedName>
  </definedNames>
  <calcPr calcId="152511"/>
</workbook>
</file>

<file path=xl/calcChain.xml><?xml version="1.0" encoding="utf-8"?>
<calcChain xmlns="http://schemas.openxmlformats.org/spreadsheetml/2006/main">
  <c r="A571" i="2" l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64" i="2"/>
  <c r="A565" i="2" s="1"/>
  <c r="A566" i="2" s="1"/>
  <c r="A567" i="2" s="1"/>
  <c r="A568" i="2" s="1"/>
  <c r="A569" i="2" s="1"/>
  <c r="A563" i="2"/>
  <c r="A550" i="2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782" i="1" l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5" i="1" s="1"/>
  <c r="A796" i="1" s="1"/>
  <c r="A797" i="1" s="1"/>
  <c r="A798" i="1" s="1"/>
  <c r="A799" i="1" s="1"/>
  <c r="A800" i="1" s="1"/>
  <c r="A801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R814" i="1" l="1"/>
  <c r="R842" i="1"/>
</calcChain>
</file>

<file path=xl/sharedStrings.xml><?xml version="1.0" encoding="utf-8"?>
<sst xmlns="http://schemas.openxmlformats.org/spreadsheetml/2006/main" count="9684" uniqueCount="2964">
  <si>
    <t>GÓI THẦU SỐ 3: THUỐC GENERIC ĐẤU THẦU TẬP TRUNG CẤP ĐỊA PHƯƠNG GIAI ĐOẠN 2022-2024.</t>
  </si>
  <si>
    <t>STT</t>
  </si>
  <si>
    <t>Tên thuốc</t>
  </si>
  <si>
    <t>Hạn dùng
(Tháng)</t>
  </si>
  <si>
    <t>Hàm lượng</t>
  </si>
  <si>
    <t>Dạng bào chế</t>
  </si>
  <si>
    <t>Đường dùng</t>
  </si>
  <si>
    <t>Đơn vị tính</t>
  </si>
  <si>
    <t>Quy cách đóng gói</t>
  </si>
  <si>
    <t>Hãng sản xuất</t>
  </si>
  <si>
    <t>Số lượng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</si>
  <si>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</si>
  <si>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</si>
  <si>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</si>
  <si>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</si>
  <si>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</si>
  <si>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</si>
  <si>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</si>
  <si>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</si>
  <si>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</si>
  <si>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</si>
  <si>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</si>
  <si>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</si>
  <si>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</si>
  <si>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</si>
  <si>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</si>
  <si>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</si>
  <si>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</si>
  <si>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CÔNG TY CỔ PHẦN DƯỢC PHẨM TRUNG ƯƠNG CPC1</t>
  </si>
  <si>
    <t>Nhóm 1</t>
  </si>
  <si>
    <t>PP2300485700</t>
  </si>
  <si>
    <t>Heparin natri</t>
  </si>
  <si>
    <t>Heparine Sodique Panpharma 5000 U.I./ml</t>
  </si>
  <si>
    <t>VN-15617-12 (Công văn gia hạn: VN-15617-12 gia hạn hiệu lực đến 31/12/2024 tại QĐ 62/QĐ-QLD ngày 08/02/2023)</t>
  </si>
  <si>
    <t>25.000IU/5ml</t>
  </si>
  <si>
    <t>Dung dịch tiêm</t>
  </si>
  <si>
    <t>Tiêm</t>
  </si>
  <si>
    <t>Lọ</t>
  </si>
  <si>
    <t>Hộp 10 lọ x 5ml</t>
  </si>
  <si>
    <t>Germany</t>
  </si>
  <si>
    <t>PP2300485950</t>
  </si>
  <si>
    <t>Algesin-N</t>
  </si>
  <si>
    <t>VN-21533-18 (Công văn gia hạn: VN-21533-18 gia hạn hiệu lực đến 31/12/2024 tại QĐ 809/QĐ-QLD ngày 03/11/2023)</t>
  </si>
  <si>
    <t>Ống</t>
  </si>
  <si>
    <t>Hộp 10 ống 1ml</t>
  </si>
  <si>
    <t>S.C. Rompharm Company S.r.l</t>
  </si>
  <si>
    <t>Rumani</t>
  </si>
  <si>
    <t>PP2300486022</t>
  </si>
  <si>
    <t>4.2% w/v Sodium Bicarbonate</t>
  </si>
  <si>
    <t>VN-18586-15 (Công văn gia hạn: VN-18586-15 gia hạn hiệu lực 5 năm từ ngày 30/12/2022 tại QĐ 853/QĐ-QLD)</t>
  </si>
  <si>
    <t>Dung dịch tiêm truyền</t>
  </si>
  <si>
    <t>Tiêm truyền</t>
  </si>
  <si>
    <t>Chai</t>
  </si>
  <si>
    <t>Hộp 10 chai x 250ml</t>
  </si>
  <si>
    <t>B.Braun Melsungen AG</t>
  </si>
  <si>
    <t>TỔNG CỘNG</t>
  </si>
  <si>
    <t>Nhóm 2</t>
  </si>
  <si>
    <t>PP2300485796</t>
  </si>
  <si>
    <t>SaviProlol Plus HCT 2.5/6.25</t>
  </si>
  <si>
    <t>VD-20813-14 (Công văn gia hạn: VD-20813-14 gia hạn hiệu lực 5 năm từ ngày 20/04/2022 tại QĐ 2017/QĐ-QLD)</t>
  </si>
  <si>
    <t>2,5mg + 6,25mg</t>
  </si>
  <si>
    <t>Viên nén bao phim</t>
  </si>
  <si>
    <t>Uống</t>
  </si>
  <si>
    <t>Viên</t>
  </si>
  <si>
    <t>Hộp 3 vỉ x 10 viên (vỉ nhôm - nhôm)</t>
  </si>
  <si>
    <t>Công ty cổ phần dược phẩm SaVi</t>
  </si>
  <si>
    <t>Việt Nam</t>
  </si>
  <si>
    <t>PP2300486097</t>
  </si>
  <si>
    <t>Simvastatin</t>
  </si>
  <si>
    <t>Simvastatin Savi 40</t>
  </si>
  <si>
    <t>VD-35519-21</t>
  </si>
  <si>
    <t>40mg</t>
  </si>
  <si>
    <t>Hộp 3 vỉ x 10 viên</t>
  </si>
  <si>
    <t>PP2300486126</t>
  </si>
  <si>
    <t>Savi Urso 300</t>
  </si>
  <si>
    <t>VD-23009-15 (Công văn gia hạn: VD-23009-15 gia hạn hiệu lực đến 31/12/2024 tại QĐ 62/QĐ-QLD ngày 08/02/2023)</t>
  </si>
  <si>
    <t>300mg</t>
  </si>
  <si>
    <t>Nhóm 4</t>
  </si>
  <si>
    <t>PP2300485733</t>
  </si>
  <si>
    <t>Atileucine inj</t>
  </si>
  <si>
    <t>VD-25645-16 (Công văn gia hạn: VD-25645-16 gia hạn hiệu lực đến 31/12/2024 tại QĐ 62/QĐ-QLD ngày 08/02/2023)</t>
  </si>
  <si>
    <t>500mg/5ml</t>
  </si>
  <si>
    <t>Hộp 10 ống x 5ml</t>
  </si>
  <si>
    <t>Công ty cổ phần Dược phẩm An Thiên</t>
  </si>
  <si>
    <t>PP2300485985</t>
  </si>
  <si>
    <t>Atirlic</t>
  </si>
  <si>
    <t>VD-26749-17 (Công văn gia hạn: VD-26749-17 gia hạn hiệu lực đến 31/12/2024 tại QĐ 62/QĐ-QLD ngày 08/02/2023 )</t>
  </si>
  <si>
    <t>800,4mg + 3030,3mg</t>
  </si>
  <si>
    <t>Hỗn dịch uống</t>
  </si>
  <si>
    <t>Gói</t>
  </si>
  <si>
    <t>Hộp 20 gói x 15g</t>
  </si>
  <si>
    <t>CÔNG TY CỔ PHẦN DƯỢC PHẨM THIẾT BỊ Y TẾ HÀ NỘI</t>
  </si>
  <si>
    <t>PP2300485943</t>
  </si>
  <si>
    <t>Isotretinoin</t>
  </si>
  <si>
    <t>SOTRETRAN 10MG</t>
  </si>
  <si>
    <t>890110033623 (VN-20347-17) (Công văn gia hạn: theo quyết định 146/QĐ-QLD ngày 2/3/2023 V/v ban hành danh mục 170 thuốc nước ngoài được gia hạn giấy đăng ký lưu hành tại Việt Nam - Đợt 112)</t>
  </si>
  <si>
    <t>10mg</t>
  </si>
  <si>
    <t>Viên nang mềm</t>
  </si>
  <si>
    <t>Sun Pharmaceutical Industries Ltd</t>
  </si>
  <si>
    <t>India</t>
  </si>
  <si>
    <t>PP2300486099</t>
  </si>
  <si>
    <t xml:space="preserve">Sitagliptin (dưới dạng Sitagliptin phosphate monohydrate) </t>
  </si>
  <si>
    <t>SITAMAC 100</t>
  </si>
  <si>
    <t>890110141523</t>
  </si>
  <si>
    <t>100mg</t>
  </si>
  <si>
    <t>Macleods Pharmaceuticals Ltd.</t>
  </si>
  <si>
    <t>PP2300486133</t>
  </si>
  <si>
    <t>Valsartan; Hydrochlorothiazide</t>
  </si>
  <si>
    <t>RIOSART HCT 80+12.5MG</t>
  </si>
  <si>
    <t>VN-15599-12 (Công văn gia hạn: kèm công văn số 8998/QLD-ĐK ngày 27/06/2017 V/v thay đổi: tên và các ghi địa chỉ nhà sản xuất, công ty đăng ký tên thuốc, mẫu nhãn và HDSD và quyết định 62/QĐ-QLD ngày 8/2/2023 V/v công bố Danh mục thuốc, nguyên liệu làm thuốc có giấy đăng ký lưu hành được tiếp tục sử dụng theo quy định tại khoản 1 Điều 3 Nghị quyết số 80/2023/QH15 ngày 09/01/2023 của Quốc hội (Đợt 1))</t>
  </si>
  <si>
    <t>80 + 12.5mg</t>
  </si>
  <si>
    <t>Uống</t>
  </si>
  <si>
    <t>Sun Pharmaceutical Industries Limited</t>
  </si>
  <si>
    <t>Nhóm 5</t>
  </si>
  <si>
    <t>PP2300485933</t>
  </si>
  <si>
    <t>Insulin Glargine (rDNA origin) - 100IU/ml</t>
  </si>
  <si>
    <t>INSUNOVA -G PEN</t>
  </si>
  <si>
    <t>QLSP-907-15 (Công văn gia hạn: kèm công văn số 1728/QLD-ĐK ngày 2/2/2016 V/v bổ sung quy cách đóng gói, thay đổi hạn dùng sản phẩm và công văn số 14039/QLD-ĐK ngày 19/08/2019 V/v thay đổi một số nội dung đôi với thuốc đã được cấp số đăng ký; Quyết định 317/QĐ-QLD ngày 17/6/2022 V/v gia hạn giấy đăng ký lưu hành tại Việt Nam Đợt 44 (hiệu lực 5 năm kể từ ngày ký (17/6/2022); công văn số 13878/QLD-ĐK ngày 30/12/2022 V/v thay đổi tên, địa chỉ cơ sở sản xuất thành phẩm.)</t>
  </si>
  <si>
    <t>100IU/ml</t>
  </si>
  <si>
    <t>Bút tiêm</t>
  </si>
  <si>
    <t>Hộp chứa 01 bút tiêm nạp sẵn chứa 03ml dung dịch thuốc</t>
  </si>
  <si>
    <t>Biocon Biologics Limited</t>
  </si>
  <si>
    <t>CÔNG TY CỔ PHẦN VIỆT NGA</t>
  </si>
  <si>
    <t>PP2300485991</t>
  </si>
  <si>
    <t>Biviantac</t>
  </si>
  <si>
    <t>VD-22395-15 (Công văn gia hạn: GH 31/12/2024)</t>
  </si>
  <si>
    <t>800,4mg + 612mg + 80mg</t>
  </si>
  <si>
    <t>Hộp/ 20 gói  x10ml</t>
  </si>
  <si>
    <t>Công ty cổ phần dược phẩm Reliv</t>
  </si>
  <si>
    <t>CÔNG TY CỔ PHẦN TẬP ĐOÀN MERAP</t>
  </si>
  <si>
    <t>PP2300486021</t>
  </si>
  <si>
    <t>Natri hyaluronat</t>
  </si>
  <si>
    <t>VITOL</t>
  </si>
  <si>
    <t>VD-28352-17</t>
  </si>
  <si>
    <t>18mg/10ml - Lọ 12ml</t>
  </si>
  <si>
    <t>Dung dịch nhỏ mắt</t>
  </si>
  <si>
    <t>Nhỏ mắt</t>
  </si>
  <si>
    <t>Hộp 1 lọ 12ml</t>
  </si>
  <si>
    <t>Công ty Cổ Phần Tập Đoàn Merap</t>
  </si>
  <si>
    <t xml:space="preserve">CÔNG TY TNHH DƯỢC PHẨM U.N.I VIỆT NAM </t>
  </si>
  <si>
    <t>PP2300485930</t>
  </si>
  <si>
    <t>Indapamide</t>
  </si>
  <si>
    <t>Rinalix-Xepa</t>
  </si>
  <si>
    <t>VN-17620-13 (Công văn gia hạn: GIA HẠN ĐẾN 31/12/2024)</t>
  </si>
  <si>
    <t>2,5mg</t>
  </si>
  <si>
    <t>Hộp 4 vỉ x 15 viên</t>
  </si>
  <si>
    <t>Xepa-soul Pattinson (Malaysia) SDN. BHD.</t>
  </si>
  <si>
    <t>Malaysia</t>
  </si>
  <si>
    <t>CÔNG TY TNHH  DƯỢC PHẨM TÂN AN</t>
  </si>
  <si>
    <t>PP2300485813</t>
  </si>
  <si>
    <t>Carbocistein</t>
  </si>
  <si>
    <t>Carbocistein tab DWP 250mg</t>
  </si>
  <si>
    <t>VD-35354-21</t>
  </si>
  <si>
    <t>250mg</t>
  </si>
  <si>
    <t>uống</t>
  </si>
  <si>
    <t>Hộp 6 vỉ x 10 viên</t>
  </si>
  <si>
    <t>Công ty cổ phần dược phẩm Wealphar</t>
  </si>
  <si>
    <t>PP2300486079</t>
  </si>
  <si>
    <t>Ramipril</t>
  </si>
  <si>
    <t>Heraace 2,5</t>
  </si>
  <si>
    <t>893110003823</t>
  </si>
  <si>
    <t>Viên nang cứng</t>
  </si>
  <si>
    <t>Hộp 3 vỉ x 10 Viên</t>
  </si>
  <si>
    <t>Công ty TNHH Sinh dược phẩm Hera</t>
  </si>
  <si>
    <t>PP2300486107</t>
  </si>
  <si>
    <t>Telmisartan + hydroclorothiazid</t>
  </si>
  <si>
    <t>Telzid 80/12.5</t>
  </si>
  <si>
    <t>VD-23593-15</t>
  </si>
  <si>
    <t>80mg +12,5mg</t>
  </si>
  <si>
    <t>Viên nén</t>
  </si>
  <si>
    <t>Công ty cổ phần dược phẩm Me Di Sun</t>
  </si>
  <si>
    <t>CÔNG TY CỔ PHẦN DƯỢC PHẨM CPC1 HÀ NỘI</t>
  </si>
  <si>
    <t>PP2300485759</t>
  </si>
  <si>
    <t>Amiodaron hydroclorid</t>
  </si>
  <si>
    <t>BFS - Amiron</t>
  </si>
  <si>
    <t>VD-28871-18</t>
  </si>
  <si>
    <t>150mg/ 3ml</t>
  </si>
  <si>
    <t>Hộp 10 lọ x 3ml</t>
  </si>
  <si>
    <t>Công ty cổ phần dược phẩm CPC1 Hà Nội</t>
  </si>
  <si>
    <t>PP2300485812</t>
  </si>
  <si>
    <t>Carbazochrom natri sulfonat</t>
  </si>
  <si>
    <t>Bacom-BFS</t>
  </si>
  <si>
    <t>VD-33151-19</t>
  </si>
  <si>
    <t>5mg/1ml</t>
  </si>
  <si>
    <t>PP2300485998</t>
  </si>
  <si>
    <t>Mecobalamin</t>
  </si>
  <si>
    <t>BFS-Mecobal</t>
  </si>
  <si>
    <t>VD-28872-18</t>
  </si>
  <si>
    <t>500mcg/ 1ml</t>
  </si>
  <si>
    <t>Hộp 10 lọ. Lọ 1ml</t>
  </si>
  <si>
    <t>PP2300486039</t>
  </si>
  <si>
    <t>Paracetamol</t>
  </si>
  <si>
    <t>Falgankid 25mg/ml</t>
  </si>
  <si>
    <t>VD-21507-14</t>
  </si>
  <si>
    <t>250 mg/10ml</t>
  </si>
  <si>
    <t>Dung dịch uống</t>
  </si>
  <si>
    <t>PP2300486088</t>
  </si>
  <si>
    <t>Salbutamol (dưới dạng Salbutamol sulfat)</t>
  </si>
  <si>
    <t>Zensalbu nebules 2.5</t>
  </si>
  <si>
    <t>VD-21553-14</t>
  </si>
  <si>
    <t>2,5mg/2,5ml</t>
  </si>
  <si>
    <t>Dung dịch dùng cho khí dung</t>
  </si>
  <si>
    <t>Hít qua máy khí dung</t>
  </si>
  <si>
    <t xml:space="preserve">CÔNG TY CỔ PHẦN DƯỢC PHẨM &amp; THIẾT BỊ Y TẾ PHÚC LỘC </t>
  </si>
  <si>
    <t>Nhóm 3</t>
  </si>
  <si>
    <t>PP2300485693</t>
  </si>
  <si>
    <t>Enalapril</t>
  </si>
  <si>
    <t>ERILCAR 10</t>
  </si>
  <si>
    <t>893110312723 (VD-27305-17)</t>
  </si>
  <si>
    <t>Công ty cổ phần Pymepharco</t>
  </si>
  <si>
    <t>PP2300485972</t>
  </si>
  <si>
    <t>PYZACAR 25 MG</t>
  </si>
  <si>
    <t>VD-26430-17  (Công văn gia hạn: ( CÔNG VĂN GIA HẠN SĐK: 62/QĐ-QLD NGÀY 08/02/2023))</t>
  </si>
  <si>
    <t>25mg</t>
  </si>
  <si>
    <t>Hộp 2 vỉ x 15 viên</t>
  </si>
  <si>
    <t>CÔNG TY CỔ PHẦN KINH DOANH THƯƠNG MẠI TÂN TRƯỜNG SINH</t>
  </si>
  <si>
    <t>PP2300485914</t>
  </si>
  <si>
    <t>Gliclazide + Metformin Hydrochloride</t>
  </si>
  <si>
    <t xml:space="preserve">Melanov-M </t>
  </si>
  <si>
    <t>VN-20575-17</t>
  </si>
  <si>
    <t>80mg + 500mg</t>
  </si>
  <si>
    <t>Hộp 10 vỉ x 10 viên</t>
  </si>
  <si>
    <t>Micro Labs Limited</t>
  </si>
  <si>
    <t>Ấn Độ</t>
  </si>
  <si>
    <t>CÔNG TY CỔ PHẦN DƯỢC PHẨM QUỐC TẾ - UK PHARMA</t>
  </si>
  <si>
    <t>PP2300485701</t>
  </si>
  <si>
    <t>Paringold injection</t>
  </si>
  <si>
    <t>880410251323 (QLSP-1064-17)</t>
  </si>
  <si>
    <t xml:space="preserve">Dung dịch tiêm  </t>
  </si>
  <si>
    <t>Hộp 10 lọ x 5ml</t>
  </si>
  <si>
    <t>JW Pharmaceutical Corporation</t>
  </si>
  <si>
    <t>Hàn Quốc</t>
  </si>
  <si>
    <t>CÔNG TY CỔ PHẦN DƯỢC PHẨM THẾ GIỚI MỚI</t>
  </si>
  <si>
    <t>PP2300486058</t>
  </si>
  <si>
    <t>Piracetam</t>
  </si>
  <si>
    <t>VN-15822-12</t>
  </si>
  <si>
    <t>2g/10ml</t>
  </si>
  <si>
    <t>Tiêm/truyền</t>
  </si>
  <si>
    <t>Hộp 10 ống x 10ml</t>
  </si>
  <si>
    <t>HBM Pharma s.r.o</t>
  </si>
  <si>
    <t>Slovakia</t>
  </si>
  <si>
    <t>PP2300486114</t>
  </si>
  <si>
    <t>Tobramycin</t>
  </si>
  <si>
    <t>Eyetobrin 0,3%</t>
  </si>
  <si>
    <t>VN-21787-19</t>
  </si>
  <si>
    <t xml:space="preserve">Dung dịch nhỏ mắt </t>
  </si>
  <si>
    <t xml:space="preserve">lọ </t>
  </si>
  <si>
    <t>Hộp 1 lọ x 5ml</t>
  </si>
  <si>
    <t>Cooper S.A. Pharmaceuticals</t>
  </si>
  <si>
    <t>Hy Lạp</t>
  </si>
  <si>
    <t>CÔNG TY TNHH Y DƯỢC MẶT TRỜI ĐỎ</t>
  </si>
  <si>
    <t>PP2300485727</t>
  </si>
  <si>
    <t>Tenofovir disoproxil fumarat</t>
  </si>
  <si>
    <t>Pharbavix</t>
  </si>
  <si>
    <t>893110373923(QLĐB-584-17)</t>
  </si>
  <si>
    <t>Công ty cổ phần dược phẩm trung ương I - Pharbaco</t>
  </si>
  <si>
    <t>CÔNG TY CỔ PHẦN DƯỢC PHẨM TRUNG ƯƠNG CODUPHA</t>
  </si>
  <si>
    <t>PP2300486008</t>
  </si>
  <si>
    <t>Monobasic Natri Phosphat, Dibasic Natri Phosphat.</t>
  </si>
  <si>
    <t>Fleet Enema</t>
  </si>
  <si>
    <t>(19g +7g)/118ml</t>
  </si>
  <si>
    <t>Thụt hậu môn - trực tràng</t>
  </si>
  <si>
    <t>Hộp 1 chai 133ml</t>
  </si>
  <si>
    <t>C.B Fleet Company Inc</t>
  </si>
  <si>
    <t>Mỹ</t>
  </si>
  <si>
    <t>PP2300485726</t>
  </si>
  <si>
    <t>Sulfamethoxazol + Trimethoprim</t>
  </si>
  <si>
    <t>Ocebiso</t>
  </si>
  <si>
    <t>VD-29338-18 (Công văn gia hạn: (QUYẾT ĐỊNH GIA HẠN SỐ 136/QĐ-QLDNGÀY 01/03/2023))</t>
  </si>
  <si>
    <t>400mg + 80mg</t>
  </si>
  <si>
    <t>Viên nén phân tán</t>
  </si>
  <si>
    <t>Công ty cổ phần Hóa dược Việt Nam</t>
  </si>
  <si>
    <t>PP2300485810</t>
  </si>
  <si>
    <t>Calci lactat</t>
  </si>
  <si>
    <t>Ocetamin 300</t>
  </si>
  <si>
    <t>VD-28285-17 (Công văn gia hạn: (QUYẾT ĐỊNH GIA HẠN SỐ 62/QĐ-QLD NGÀY 08/02/2023))</t>
  </si>
  <si>
    <t>PP2300485949</t>
  </si>
  <si>
    <t>Zinbebe</t>
  </si>
  <si>
    <t>VD-22887-15 (Công văn gia hạn: QUYẾT ĐỊNH GIA HẠN SỐ 62/QĐ-QLD NGÀY 08/02/2023))</t>
  </si>
  <si>
    <t>Siro</t>
  </si>
  <si>
    <t>Hộp 1 lọ 50ml</t>
  </si>
  <si>
    <t>Công ty cổ phần dược phẩm Hà Tây</t>
  </si>
  <si>
    <t>PP2300486009</t>
  </si>
  <si>
    <t>Morphin hydroclorid</t>
  </si>
  <si>
    <t>Morphin (Morphin hydroclorid 10mg/ml)</t>
  </si>
  <si>
    <t>893111093823 (VD-24315-16)</t>
  </si>
  <si>
    <t>10mg/ml</t>
  </si>
  <si>
    <t>Hộp 25 ống x 1ml</t>
  </si>
  <si>
    <t>Chi nhánh Công ty cổ phần dược phẩm trung ương Vidipha Bình Dương</t>
  </si>
  <si>
    <t>PP2300486135</t>
  </si>
  <si>
    <t>Ocedio 80/12,5</t>
  </si>
  <si>
    <t>VD-29339-18 (Công văn gia hạn: (QUYẾT ĐỊNH GIA HẠN SỐ 136/QĐ-QLDNGÀY 01/03/2023)</t>
  </si>
  <si>
    <t>80mg + 12,5mg</t>
  </si>
  <si>
    <t>Hộp 5 vỉ x 10 viên</t>
  </si>
  <si>
    <t>Việt Nam</t>
  </si>
  <si>
    <t>CÔNG TY TNHH MỘT THÀNH VIÊN DƯỢC SÀI GÒN</t>
  </si>
  <si>
    <t>PP2300486075</t>
  </si>
  <si>
    <t>Rabeprazole natri</t>
  </si>
  <si>
    <t>Rabeloc I.V.</t>
  </si>
  <si>
    <t>VN-16603-13</t>
  </si>
  <si>
    <t>20mg</t>
  </si>
  <si>
    <t>Bột đông khô pha tiêm</t>
  </si>
  <si>
    <t>Hộp 1 lọ</t>
  </si>
  <si>
    <t>Cadila Pharmaceuticals Ltd.</t>
  </si>
  <si>
    <t>PP2300485859</t>
  </si>
  <si>
    <t>Diclofenac</t>
  </si>
  <si>
    <t>Viên đạn đặt hậu môn</t>
  </si>
  <si>
    <t>Đặt hậu môn</t>
  </si>
  <si>
    <t>Hộp 1 vỉ x 5 viên</t>
  </si>
  <si>
    <t>Công ty Cổ phần Thương mại Dược phẩm Quang Minh</t>
  </si>
  <si>
    <t>PP2300485981</t>
  </si>
  <si>
    <t>Macrogol</t>
  </si>
  <si>
    <t>Nadypharlax</t>
  </si>
  <si>
    <t>VD-19299-13</t>
  </si>
  <si>
    <t>10g</t>
  </si>
  <si>
    <t>Thuốc bột uống</t>
  </si>
  <si>
    <t>Hộp 20 gói x 10,21g</t>
  </si>
  <si>
    <t>Công ty cổ phần dược phẩm 2/9</t>
  </si>
  <si>
    <t>PP2300486018</t>
  </si>
  <si>
    <t>Natri clorid 0,45%</t>
  </si>
  <si>
    <t>893110118623</t>
  </si>
  <si>
    <t>Thùng 20 chai x 500ml</t>
  </si>
  <si>
    <t>Công ty cổ phần kỹ thuật Dược Bình Định</t>
  </si>
  <si>
    <t>CÔNG TY TNHH DƯỢC PHẨM VÀ TRANG THIẾT BỊ Y TẾ HOÀNG ĐỨC</t>
  </si>
  <si>
    <t>PP2300485741</t>
  </si>
  <si>
    <t>Clopidogrel (dưới dạng Clopidogrel hydrogen sulphat); Acid acetylsalicylic</t>
  </si>
  <si>
    <t>Duoplavin</t>
  </si>
  <si>
    <t>VN-22466-19</t>
  </si>
  <si>
    <t xml:space="preserve">75mg; 100mg </t>
  </si>
  <si>
    <t>Sanofi Winthrop Industrie</t>
  </si>
  <si>
    <t>Pháp</t>
  </si>
  <si>
    <t>PP2300485878</t>
  </si>
  <si>
    <t>Drotaverin hydroclorid</t>
  </si>
  <si>
    <t>No-Spa forte</t>
  </si>
  <si>
    <t>599110033523 (VN-18876-15)</t>
  </si>
  <si>
    <t>80mg</t>
  </si>
  <si>
    <t>Hộp 2 vỉ x 10 viên</t>
  </si>
  <si>
    <t>Chinoin Pharmaceutical and Chemical Works Private Co. Ltd.</t>
  </si>
  <si>
    <t>Hungary</t>
  </si>
  <si>
    <t>PP2300485971</t>
  </si>
  <si>
    <t>Losartan kali</t>
  </si>
  <si>
    <t>Nerazzu-25</t>
  </si>
  <si>
    <t>VD-27447-17</t>
  </si>
  <si>
    <t>Công ty cổ phần dược phẩm Đạt Vi Phú</t>
  </si>
  <si>
    <t>PP2300486128</t>
  </si>
  <si>
    <t>Valsartan</t>
  </si>
  <si>
    <t>Tabarex-160</t>
  </si>
  <si>
    <t>VD-31636-19</t>
  </si>
  <si>
    <t>160mg</t>
  </si>
  <si>
    <t>PP2300486129</t>
  </si>
  <si>
    <t>Tabarex</t>
  </si>
  <si>
    <t>VD-30351-18</t>
  </si>
  <si>
    <t>Hộp 3 vỉ x 10 viên; Hộp 10 vỉ x 10 viên</t>
  </si>
  <si>
    <t>PP2300485951</t>
  </si>
  <si>
    <t>Ketorolac tromethamin</t>
  </si>
  <si>
    <t>Kozeral</t>
  </si>
  <si>
    <t>VD-18511-13</t>
  </si>
  <si>
    <t>CÔNG TY TNHH THƯƠNG MẠI DƯỢC THUẬN GIA</t>
  </si>
  <si>
    <t>PP2300485871</t>
  </si>
  <si>
    <t>Diosmin</t>
  </si>
  <si>
    <t>Phlebodia</t>
  </si>
  <si>
    <t>300110025223 (VN-18867-15)</t>
  </si>
  <si>
    <t>600mg</t>
  </si>
  <si>
    <t xml:space="preserve">Hộp 2 vỉ x 15 viên </t>
  </si>
  <si>
    <t>Innothera Chouzy</t>
  </si>
  <si>
    <t>PP2300486034</t>
  </si>
  <si>
    <t>Neomycin sulfat + Polymyxin B sulfat + Nystatin</t>
  </si>
  <si>
    <t>Polygynax</t>
  </si>
  <si>
    <t>300110010524 (VN-21788-19) (Công văn gia hạn: GIA HẠN 5 NĂM THEO QĐ 3/QĐ-QLD, HẠN VISA ĐẾN 03/01/2029)</t>
  </si>
  <si>
    <t>35.000IU + 35.000IU + 100.000IU</t>
  </si>
  <si>
    <t xml:space="preserve">Viên nang mềm đặt âm đạo </t>
  </si>
  <si>
    <t xml:space="preserve">Đặt âm đạo </t>
  </si>
  <si>
    <t>Hộp 2 vỉ x 6 viên</t>
  </si>
  <si>
    <t>CÔNG TY TNHH DƯỢC PHẨM HUY CƯỜNG</t>
  </si>
  <si>
    <t>PP2300485908</t>
  </si>
  <si>
    <t>Ginkgo 3000</t>
  </si>
  <si>
    <t>VN-20747-17</t>
  </si>
  <si>
    <t>60mg</t>
  </si>
  <si>
    <t xml:space="preserve"> Hộp 6 vỉ x 15 viên</t>
  </si>
  <si>
    <t>Contract Manufacturing &amp; Packaging Services Pty. Ltd.</t>
  </si>
  <si>
    <t>Australia</t>
  </si>
  <si>
    <t>PP2300486025</t>
  </si>
  <si>
    <t>Nefopam hydroclorid</t>
  </si>
  <si>
    <t>Nefopam Medisol 20mg/2ml</t>
  </si>
  <si>
    <t>VN-23007-22</t>
  </si>
  <si>
    <t>20mg/2ml</t>
  </si>
  <si>
    <t>Hộp 2 vỉ x 5 ống 2ml</t>
  </si>
  <si>
    <t>Haupt Pharma Livron SAS</t>
  </si>
  <si>
    <t>France</t>
  </si>
  <si>
    <t>CÔNG TY TNHH DƯỢC PHẨM MINH TRÍ</t>
  </si>
  <si>
    <t>PP2300485866</t>
  </si>
  <si>
    <t xml:space="preserve">Eurozitum 60 mg </t>
  </si>
  <si>
    <t xml:space="preserve">Viên nén </t>
  </si>
  <si>
    <t xml:space="preserve">Viên </t>
  </si>
  <si>
    <t xml:space="preserve">Hộp 5 vỉ x 10 viên </t>
  </si>
  <si>
    <t>Arena Group S.A</t>
  </si>
  <si>
    <t>Romania</t>
  </si>
  <si>
    <t>PP2300486013</t>
  </si>
  <si>
    <t>Nabumeton</t>
  </si>
  <si>
    <t>Natondix</t>
  </si>
  <si>
    <t>VD-29111-18 (Công văn gia hạn: CÓ CÔNG VĂN GIA HẠN VISA ĐẾN 31/12/2024)</t>
  </si>
  <si>
    <t>750mg</t>
  </si>
  <si>
    <t xml:space="preserve">Viên nén bao phim </t>
  </si>
  <si>
    <t xml:space="preserve">Hộp 4 vỉ x 15 viên </t>
  </si>
  <si>
    <t>Cty CP DP Savi</t>
  </si>
  <si>
    <t>PP2300486049</t>
  </si>
  <si>
    <t>Vik 1 Inj</t>
  </si>
  <si>
    <t>VN-21634-18 (Công văn gia hạn: CÓ CÔNG VĂN GIA HẠN VISA ĐẾN 31/12/2024)</t>
  </si>
  <si>
    <t>10mg/1ml</t>
  </si>
  <si>
    <t xml:space="preserve">Dung dịch tiêm </t>
  </si>
  <si>
    <t xml:space="preserve">Ống </t>
  </si>
  <si>
    <t>Dai Han Pharm Co.,Ltd</t>
  </si>
  <si>
    <t>Korea</t>
  </si>
  <si>
    <t>CÔNG TY TNHH DƯỢC PHẨM VIỆT ĐỨC</t>
  </si>
  <si>
    <t>PP2300486105</t>
  </si>
  <si>
    <t>Mibetel HCT</t>
  </si>
  <si>
    <t>VD-30848-18 (Công văn gia hạn: VD-30848-18 gia hạn hiệu lực đến 31/12/2024 tại QĐ 528/QĐ-QLD ngày 24/07/2023)</t>
  </si>
  <si>
    <t>40mg + 12,5mg</t>
  </si>
  <si>
    <t>Hộp 10 vỉ  x 10 viên</t>
  </si>
  <si>
    <t>Công ty TNHH liên doanh Hasan-Dermapharm</t>
  </si>
  <si>
    <t>PP2300485865</t>
  </si>
  <si>
    <t>Dihydro ergotamin mesylat</t>
  </si>
  <si>
    <t>Migomik</t>
  </si>
  <si>
    <t>VD-23371-15 (Công văn gia hạn: VD-23371-15 gia hạn hiệu lực đến 31/12/2024 tại QĐ 62/QĐ-QLD ngày 08/02/2023)</t>
  </si>
  <si>
    <t>3mg</t>
  </si>
  <si>
    <t>viên nén</t>
  </si>
  <si>
    <t>Hộp 3 vỉ  x 10 viên</t>
  </si>
  <si>
    <t>PP2300485913</t>
  </si>
  <si>
    <t>Glibenclamid + metformin hydroclorid</t>
  </si>
  <si>
    <t>Hasanbest 500/5</t>
  </si>
  <si>
    <t>VD-32392-19</t>
  </si>
  <si>
    <t>5mg + 500mg</t>
  </si>
  <si>
    <t>viên nén bao phim</t>
  </si>
  <si>
    <t>Hộp 2 vỉ, 8 vỉ x 15 viên</t>
  </si>
  <si>
    <t>Công ty TNHH Hasan - Dermapharm</t>
  </si>
  <si>
    <t>PP2300485952</t>
  </si>
  <si>
    <t>Etonsaid 10</t>
  </si>
  <si>
    <t>VD-33902-19</t>
  </si>
  <si>
    <t>viên nén phân tán</t>
  </si>
  <si>
    <t>PP2300485993</t>
  </si>
  <si>
    <t>Hamigel–S</t>
  </si>
  <si>
    <t>VD-36243-22</t>
  </si>
  <si>
    <t>hỗn dịch uống</t>
  </si>
  <si>
    <t>Hộp 30 gói x 10ml</t>
  </si>
  <si>
    <t>Công ty TNHH Liên doanh Hasan - Dermapharm</t>
  </si>
  <si>
    <t>PP2300486023</t>
  </si>
  <si>
    <t>Montelukast (dưới dạng Natri montelukast)</t>
  </si>
  <si>
    <t>Enokast 4</t>
  </si>
  <si>
    <t>VD-33901-19</t>
  </si>
  <si>
    <t>4mg</t>
  </si>
  <si>
    <t>thuốc cốm</t>
  </si>
  <si>
    <t>Hộp 28 gói x 500mg</t>
  </si>
  <si>
    <t>PP2300486047</t>
  </si>
  <si>
    <t>Perindopril tert-butylamin + indapamid</t>
  </si>
  <si>
    <t>Viritin plus 2/0,625</t>
  </si>
  <si>
    <t>VD-25977-16 (Công văn gia hạn: VD-25977-16 gia hạn hiệu lực đến 31/12/2024 tại QĐ 62/QĐ-QLD ngày 08/02/2023)</t>
  </si>
  <si>
    <t>2mg + 0,625mg</t>
  </si>
  <si>
    <t>Hộp 3 vỉ x 30 viên</t>
  </si>
  <si>
    <t>CÔNG TY CỔ PHẦN XUẤT NHẬP KHẨU Y TẾ THÀNH PHỐ HỒ CHÍ MINH</t>
  </si>
  <si>
    <t>PP2300485702</t>
  </si>
  <si>
    <t>Vaxcel Heparin Sodium Injection 5000 IU/ml</t>
  </si>
  <si>
    <t xml:space="preserve"> QLSP-1093-18  </t>
  </si>
  <si>
    <t>ống</t>
  </si>
  <si>
    <t>Kotra Pharma (M) Sdn. Bhd</t>
  </si>
  <si>
    <t>CÔNG TY CỔ PHẦN DƯỢC PHẨM VIỆT HÀ</t>
  </si>
  <si>
    <t>PP2300485850</t>
  </si>
  <si>
    <t>Neo-Codion</t>
  </si>
  <si>
    <t>VN-18966-15 (Công văn gia hạn: VN-18966-15 gia hạn hiệu lực đến 31/12/2024 tại QĐ 62/QĐ-QLD ngày 08/02/2023)</t>
  </si>
  <si>
    <t>25mg + 100mg + 20mg</t>
  </si>
  <si>
    <t>Viên nén bao đường</t>
  </si>
  <si>
    <t>Sophartex</t>
  </si>
  <si>
    <t>PP2300486033</t>
  </si>
  <si>
    <t>Metronidazol + Neomycin sulfate + Nystatin</t>
  </si>
  <si>
    <t>Neo-Tergynan</t>
  </si>
  <si>
    <t>VN-18967-15 (Công văn gia hạn: VN-18967-15 gia hạn hiệu lực đến 31/12/2024 tại QĐ 62/QĐ-QLD ngày 08/02/2023)</t>
  </si>
  <si>
    <t>500mg + 65000 IU + 100000 IU</t>
  </si>
  <si>
    <t>Viên nén đặt âm đạo</t>
  </si>
  <si>
    <t>Đặt âm đạo</t>
  </si>
  <si>
    <t>Hộp 1 vỉ x 10 viên</t>
  </si>
  <si>
    <t>CÔNG TY CỔ PHẦN DƯỢC PHẨM 3/2</t>
  </si>
  <si>
    <t>PP2300485798</t>
  </si>
  <si>
    <t>Bromhexin hydroclorid</t>
  </si>
  <si>
    <t>Bromhexin 4mg</t>
  </si>
  <si>
    <t>VD-29640-18 (Công văn gia hạn: VD-29640-18 gia hạn hiệu lực đến 31/12/2024 tại QĐ 225/QĐ-QLD ngày03/04/2023)</t>
  </si>
  <si>
    <t xml:space="preserve"> 4mg</t>
  </si>
  <si>
    <t>Hộp 10vỉ x 20viên</t>
  </si>
  <si>
    <t>Công ty cổ phần dược phẩm 3/2</t>
  </si>
  <si>
    <t>PP2300485864</t>
  </si>
  <si>
    <t xml:space="preserve">Digoxin </t>
  </si>
  <si>
    <t>DigoxineQualy</t>
  </si>
  <si>
    <t>VD-31550-19</t>
  </si>
  <si>
    <t>0,25mg</t>
  </si>
  <si>
    <t>Hộp 1vỉ x 30viên</t>
  </si>
  <si>
    <t>CÔNG TY CỔ PHẦN HÓA - DƯỢC PHẨM MEKOPHAR</t>
  </si>
  <si>
    <t>PP2300485681</t>
  </si>
  <si>
    <t>Ampicilin (dưới dạng Ampicilin natri)</t>
  </si>
  <si>
    <t>Ampicillin 1g</t>
  </si>
  <si>
    <t>VD-33003-19</t>
  </si>
  <si>
    <t>1g</t>
  </si>
  <si>
    <t>Thuốc bột pha tiêm</t>
  </si>
  <si>
    <t>Hộp 50 lọ x 1g</t>
  </si>
  <si>
    <t>Công ty cổ phần Hóa - Dược phẩm Mekophar</t>
  </si>
  <si>
    <t>PP2300485863</t>
  </si>
  <si>
    <t>Diethylphtalat</t>
  </si>
  <si>
    <t>D.E.P</t>
  </si>
  <si>
    <t>VS-4958-16  (Công văn gia hạn: (KÈM QĐ 62/QĐ-QLD, 08/02/2023))</t>
  </si>
  <si>
    <t>9,5g/ lọ 10g</t>
  </si>
  <si>
    <t>Thuốc mỡ bôi da</t>
  </si>
  <si>
    <t>Bôi da</t>
  </si>
  <si>
    <t>Hộp 20 lọ x 10g</t>
  </si>
  <si>
    <t>PP2300485886</t>
  </si>
  <si>
    <t>Eprazinone dihydrochloride</t>
  </si>
  <si>
    <t>Eramux</t>
  </si>
  <si>
    <t>VD-12497-10 (Công văn gia hạn:  (KÈM QĐ 62/QĐ-QLD, 08/02/2023))</t>
  </si>
  <si>
    <t>50mg</t>
  </si>
  <si>
    <t>Viên bao phim</t>
  </si>
  <si>
    <t>Hộp 2 vỉ x 20 viên</t>
  </si>
  <si>
    <t>PP2300486142</t>
  </si>
  <si>
    <t>Acid ascorbic (dưới dạng natri ascorbat)</t>
  </si>
  <si>
    <t>Cesyrup</t>
  </si>
  <si>
    <t>VD-20314-13  (Công văn gia hạn: (KÈM QĐ 62/QĐ-QLD, 08/02/2023))</t>
  </si>
  <si>
    <t>600mg/30ml</t>
  </si>
  <si>
    <t>Sirô</t>
  </si>
  <si>
    <t>Hộp 20 gói x 5ml</t>
  </si>
  <si>
    <t>CÔNG TY TNHH DƯỢC PHẨM LIÊN PHÁT</t>
  </si>
  <si>
    <t>PP2300485832</t>
  </si>
  <si>
    <t>CEFOPEFAST-S 2000</t>
  </si>
  <si>
    <t>VD-35453-21</t>
  </si>
  <si>
    <t>Bột pha tiêm</t>
  </si>
  <si>
    <t xml:space="preserve">Tiêm  </t>
  </si>
  <si>
    <t>Hộp 10 lọ bột pha tiêm</t>
  </si>
  <si>
    <t>Công ty Cổ Phần Dược Phẩm Tenamyd</t>
  </si>
  <si>
    <t xml:space="preserve">CÔNG TY CỔ PHẦN DƯỢC PHẨM OPC </t>
  </si>
  <si>
    <t>PP2300486031</t>
  </si>
  <si>
    <t xml:space="preserve">Nước oxy già đậm đặc (50%) </t>
  </si>
  <si>
    <t>Nước oxy già 3%</t>
  </si>
  <si>
    <t>VD-33500-19</t>
  </si>
  <si>
    <t>1,2g/20ml</t>
  </si>
  <si>
    <t>Dung dịch dùng ngoài</t>
  </si>
  <si>
    <t>Dùng ngoài</t>
  </si>
  <si>
    <t>Chai 60ml</t>
  </si>
  <si>
    <t>Chi nhánh Công ty Cổ phần Dược phẩm OPC tại Bình Dương - Nhà máy Dược phẩm OPC</t>
  </si>
  <si>
    <t>PP2300486032</t>
  </si>
  <si>
    <t xml:space="preserve">Nystatin </t>
  </si>
  <si>
    <t xml:space="preserve">Thuốc rơ miệng Nyst </t>
  </si>
  <si>
    <t>VD-26961-17 (Công văn gia hạn: gia hạn hiệu lực đến 31/12/2024 tại QĐ 62/QĐ-QLD ngày 08/02/2023)</t>
  </si>
  <si>
    <t>25.000IU</t>
  </si>
  <si>
    <t>Thuốc bột</t>
  </si>
  <si>
    <t>Rơ miệng</t>
  </si>
  <si>
    <t>Hộp 10 gói x 1g</t>
  </si>
  <si>
    <t>CÔNG TY CỔ PHẦN DƯỢC LIỆU TRUNG ƯƠNG 2</t>
  </si>
  <si>
    <t>PP2300485799</t>
  </si>
  <si>
    <t>Budesonide</t>
  </si>
  <si>
    <t>Pulmicort Respules</t>
  </si>
  <si>
    <t>VN-22715-21</t>
  </si>
  <si>
    <t>500mcg/2ml</t>
  </si>
  <si>
    <t>Hỗn dịch khí dung dùng để hít</t>
  </si>
  <si>
    <t>Hít</t>
  </si>
  <si>
    <t>Hộp 4 gói x 5 ống đơn liều 2ml</t>
  </si>
  <si>
    <t>Astrazeneca Pty., Ltd</t>
  </si>
  <si>
    <t>Úc</t>
  </si>
  <si>
    <t>PP2300485802</t>
  </si>
  <si>
    <t>Budesonid, Formoterol fumarate dihydrate</t>
  </si>
  <si>
    <t>Symbicort Turbuhaler</t>
  </si>
  <si>
    <t>VN-20379-17</t>
  </si>
  <si>
    <t>Mỗi liều phóng thích chứa: Budesonid 160mcg; Formoterol fumarate dihydrate 4,5mcg</t>
  </si>
  <si>
    <t>Thuốc bột để hít</t>
  </si>
  <si>
    <t>Dạng hít</t>
  </si>
  <si>
    <t>Hộp 1 ống hít 60 liều</t>
  </si>
  <si>
    <t>AstraZeneca AB</t>
  </si>
  <si>
    <t>Thụy Điển</t>
  </si>
  <si>
    <t>PP2300485816</t>
  </si>
  <si>
    <t>Cefaclor</t>
  </si>
  <si>
    <t>Ceclor</t>
  </si>
  <si>
    <t>VN-15935-12</t>
  </si>
  <si>
    <t>125mg/ 5ml,60ml</t>
  </si>
  <si>
    <t>Cốm pha hỗn dịch uống</t>
  </si>
  <si>
    <t>Hộp 1 lọ 60ml</t>
  </si>
  <si>
    <t>ACS Dobfar S.P.A.</t>
  </si>
  <si>
    <t>Ý</t>
  </si>
  <si>
    <t>PP2300485842</t>
  </si>
  <si>
    <t>Choline Alfoscerate</t>
  </si>
  <si>
    <t>Gliatilin</t>
  </si>
  <si>
    <t>VN-13244-11</t>
  </si>
  <si>
    <t>1000mg/4ml</t>
  </si>
  <si>
    <t>Hộp 5 ống 4ml</t>
  </si>
  <si>
    <t>Italfarmaco SPA</t>
  </si>
  <si>
    <t>PP2300485915</t>
  </si>
  <si>
    <t>Glimepiride</t>
  </si>
  <si>
    <t>Canzeal 2mg</t>
  </si>
  <si>
    <t>VN-11157-10</t>
  </si>
  <si>
    <t>2mg</t>
  </si>
  <si>
    <t>Lek S.A</t>
  </si>
  <si>
    <t>Ba Lan</t>
  </si>
  <si>
    <t>PP2300485918</t>
  </si>
  <si>
    <t>Canzeal 4mg</t>
  </si>
  <si>
    <t>VN-11158-10</t>
  </si>
  <si>
    <t>PP2300485996</t>
  </si>
  <si>
    <t>Mebeverin hydroclorid</t>
  </si>
  <si>
    <t>Duspatalin retard</t>
  </si>
  <si>
    <t>VN-21652-19</t>
  </si>
  <si>
    <t>200mg</t>
  </si>
  <si>
    <t>Viên nang cứng giải phóng kéo dài</t>
  </si>
  <si>
    <t>Mylan Laboratories SAS</t>
  </si>
  <si>
    <t>PP2300486028</t>
  </si>
  <si>
    <t>Nifedipin 30mg</t>
  </si>
  <si>
    <t>Nifehexal 30 LA</t>
  </si>
  <si>
    <t>VN-19669-16</t>
  </si>
  <si>
    <t>30mg</t>
  </si>
  <si>
    <t>Viên nén bao phim tác dụng kéo dài</t>
  </si>
  <si>
    <t>Lek Pharmaceuticals d.d,</t>
  </si>
  <si>
    <t>Slovenia</t>
  </si>
  <si>
    <t>PP2300486073</t>
  </si>
  <si>
    <t>Propofol</t>
  </si>
  <si>
    <t>Fresofol 1% Mct/Lct</t>
  </si>
  <si>
    <t>VN-17438-13</t>
  </si>
  <si>
    <t>1%, 20ml</t>
  </si>
  <si>
    <t>Nhũ tương tiêm hoặc tiêm truyền</t>
  </si>
  <si>
    <t>Tiêm hoặc tiêm truyền tĩnh mạch (IV)</t>
  </si>
  <si>
    <t>Hộp 5 ống 20ml</t>
  </si>
  <si>
    <t>Fresenius Kabi Austria GmbH</t>
  </si>
  <si>
    <t>Áo</t>
  </si>
  <si>
    <t>PP2300486083</t>
  </si>
  <si>
    <t>Rocuronium bromide</t>
  </si>
  <si>
    <t>Rocuronium Kabi 10mg/ml</t>
  </si>
  <si>
    <t>VN-22745-21</t>
  </si>
  <si>
    <t>Dung dịch tiêm hoặc tiêm truyền</t>
  </si>
  <si>
    <t>Tiêm hoặc Truyền tĩnh mạch</t>
  </si>
  <si>
    <t>PP2300486132</t>
  </si>
  <si>
    <t>Valsartan, Hydrochlorothiazide</t>
  </si>
  <si>
    <t>Co-Diovan 80/12,5</t>
  </si>
  <si>
    <t>VN-19286-15</t>
  </si>
  <si>
    <t>Hộp 2 vỉ x 14 viên</t>
  </si>
  <si>
    <t>Novartis Farma S.p.A.</t>
  </si>
  <si>
    <t>CÔNG TY TNHH THƯƠNG MẠI THIỆN CHÍ</t>
  </si>
  <si>
    <t>PP2300485768</t>
  </si>
  <si>
    <t>Fabamox 1g</t>
  </si>
  <si>
    <t>VD-23035-15</t>
  </si>
  <si>
    <t>1000mg</t>
  </si>
  <si>
    <t>Công ty cổ phần dược phẩm trung ương 1 - Pharbaco</t>
  </si>
  <si>
    <t>CÔNG TY CỔ PHẦN ĐẦU TƯ VÀ PHÁT TRIỂN TÂY ÂU</t>
  </si>
  <si>
    <t>PP2300485830</t>
  </si>
  <si>
    <t>Cefoperazon ( dưới dạng Cefoperazon natri)</t>
  </si>
  <si>
    <t>Cefoperazone 1g</t>
  </si>
  <si>
    <t>VD-31709-19</t>
  </si>
  <si>
    <t>Hộp 10 lọ</t>
  </si>
  <si>
    <t>Chi nhánh 3 - Công ty cổ phần dược phẩm Imexpharm tại Bình Dương.</t>
  </si>
  <si>
    <t>CÔNG TY TNHH THƯƠNG MẠI DƯỢC PHẨM MƯỜI THÁNG BA</t>
  </si>
  <si>
    <t>PP2300485929</t>
  </si>
  <si>
    <t>Diuresin SR</t>
  </si>
  <si>
    <t>590110403123 (VN-15794-12)</t>
  </si>
  <si>
    <t xml:space="preserve"> 1,5mg</t>
  </si>
  <si>
    <t>Viên nén bao phim giải phóng kéo dài</t>
  </si>
  <si>
    <t>Polfarmex S.A</t>
  </si>
  <si>
    <t>Poland</t>
  </si>
  <si>
    <t>PP2300485940</t>
  </si>
  <si>
    <t>Nadecin 10mg</t>
  </si>
  <si>
    <t>VN-17014-13</t>
  </si>
  <si>
    <t>S.C.Arena Group S.A</t>
  </si>
  <si>
    <t>CÔNG TY TNHH THƯƠNG MẠI DƯỢC PHẨM DUY ANH</t>
  </si>
  <si>
    <t>PP2300485845</t>
  </si>
  <si>
    <t>Ciprofloxacin</t>
  </si>
  <si>
    <t>Proxacin 1%</t>
  </si>
  <si>
    <t>VN-15653-12</t>
  </si>
  <si>
    <t>200mg/20ml</t>
  </si>
  <si>
    <t>Dung dịch đậm đặc để pha dung dịch tiêm truyền</t>
  </si>
  <si>
    <t>Hộp 10 lọ 20ml</t>
  </si>
  <si>
    <t>Warsaw Pharmaceutical Works Polfa S.A</t>
  </si>
  <si>
    <t>CÔNG TY CỔ PHẦN DƯỢC PHẨM BÁCH NIÊN</t>
  </si>
  <si>
    <t>PP2300485786</t>
  </si>
  <si>
    <t>Bacillus subtilis</t>
  </si>
  <si>
    <t>Baci-subti</t>
  </si>
  <si>
    <t>QLSP-840-15 (Công văn gia hạn: QLSP-840-15 gia hạn hiệu lực đến 31/12/2024 tại QĐ 62/QĐ-QLD ngày 08/02/2023)</t>
  </si>
  <si>
    <t>&gt;=10^8CFU/ 500mg</t>
  </si>
  <si>
    <t>Công ty Cổ phần Vắcxin và sinh phẩm Nha Trang</t>
  </si>
  <si>
    <t>CÔNG TY TNHH DƯỢC PHẨM ANH MỸ</t>
  </si>
  <si>
    <t>PP2300486152</t>
  </si>
  <si>
    <t>Cilnidipin</t>
  </si>
  <si>
    <t>Meyeripin 5</t>
  </si>
  <si>
    <t>VD-35700-22</t>
  </si>
  <si>
    <t>5mg</t>
  </si>
  <si>
    <t>Công ty Liên Doanh Meyer-BPC</t>
  </si>
  <si>
    <t>CÔNG TY TNHH THƯƠNG MẠI DƯỢC PHẨM CÁT THÀNH</t>
  </si>
  <si>
    <t>PP2300486000</t>
  </si>
  <si>
    <t>Mequitazin</t>
  </si>
  <si>
    <t>Mymap 5</t>
  </si>
  <si>
    <t>893100224723</t>
  </si>
  <si>
    <t>viên</t>
  </si>
  <si>
    <t>Hộp 3 vĩ x 10 viên</t>
  </si>
  <si>
    <t>Công ty TNHH Dược Phẩm BV Pharma</t>
  </si>
  <si>
    <t>CÔNG TY TNHH THƯƠNG MẠI DƯỢC PHẨM NGUYỄN DƯƠNG</t>
  </si>
  <si>
    <t>PP2300485846</t>
  </si>
  <si>
    <t>Tralop 0,05%</t>
  </si>
  <si>
    <t>893110166523</t>
  </si>
  <si>
    <t>Kem bôi ngoài da</t>
  </si>
  <si>
    <t>Bôi</t>
  </si>
  <si>
    <t>Tuýp</t>
  </si>
  <si>
    <t>Hộp 1 tuýp x 15 gam</t>
  </si>
  <si>
    <t>Công ty TNHH dược phẩm BV Pharma</t>
  </si>
  <si>
    <t>CÔNG TY TNHH DƯỢC PHẨM AN LONG</t>
  </si>
  <si>
    <t>PP2300486106</t>
  </si>
  <si>
    <t>Anvo-Telmisartan HCTZ 80/12,5mg</t>
  </si>
  <si>
    <t>840110178923</t>
  </si>
  <si>
    <t>Hộp 2 vỉ x 14 viên; Hộp 7 vỉ x 14 viên</t>
  </si>
  <si>
    <t>Laboratorios Liconsa, S.A</t>
  </si>
  <si>
    <t>Spain</t>
  </si>
  <si>
    <t>CÔNG TY CỔ PHẦN DƯỢC PHẨM SAVI</t>
  </si>
  <si>
    <t>PP2300485673</t>
  </si>
  <si>
    <t>Albendazol</t>
  </si>
  <si>
    <t>SaViAlben 400</t>
  </si>
  <si>
    <t>893110295623 (VD-27052-17)</t>
  </si>
  <si>
    <t>400mg</t>
  </si>
  <si>
    <t>Hộp 1 vỉ x 1 viên</t>
  </si>
  <si>
    <t>Công ty CPDP SaVi</t>
  </si>
  <si>
    <t>PP2300485815</t>
  </si>
  <si>
    <t>Carvedilol</t>
  </si>
  <si>
    <t>SaVi Carvedilol 6,25</t>
  </si>
  <si>
    <t>VD-23654-15</t>
  </si>
  <si>
    <t>6,25mg</t>
  </si>
  <si>
    <t>CÔNG TY TNHH DƯỢC PHẨM NHẤT ANH</t>
  </si>
  <si>
    <t>PP2300485872</t>
  </si>
  <si>
    <t>Diosmin + Hesperidin</t>
  </si>
  <si>
    <t>Venokern 500mg viên nén bao phim</t>
  </si>
  <si>
    <t>VN-21394-18 (Công văn gia hạn: QĐ 809/QĐ-QLD NGÀY 03/11/2023)</t>
  </si>
  <si>
    <t>450mg + 50mg</t>
  </si>
  <si>
    <t xml:space="preserve">Hộp/06 vỉ x 10 viên </t>
  </si>
  <si>
    <t>Kern Pharma S.L.</t>
  </si>
  <si>
    <t>PP2300485976</t>
  </si>
  <si>
    <t>Losartan Kali + Hydrochlorothiazid</t>
  </si>
  <si>
    <t>Cyplosart plus 50/12,5 FC tablets</t>
  </si>
  <si>
    <t>VN-18515-14 (Công văn gia hạn: QĐ 62/QĐ-QLD NGÀY 08/02/2023)</t>
  </si>
  <si>
    <t>50mg + 12,5mg</t>
  </si>
  <si>
    <t>Hộp/03 vỉ x 10 viên</t>
  </si>
  <si>
    <t>Remedica Ltd</t>
  </si>
  <si>
    <t>Cyprus</t>
  </si>
  <si>
    <t>CÔNG TY TNHH THƯƠNG MẠI DƯỢC PHẨM PHƯƠNG CHÂU</t>
  </si>
  <si>
    <t>PP2300485989</t>
  </si>
  <si>
    <t>Vilanta</t>
  </si>
  <si>
    <t>VD-18273-13 (Công văn gia hạn: VD-18273-13 gia hạn hiệu lực đến 31/12/2024 tại QĐ 62/QĐ-QLD ngày 08/02/2023)</t>
  </si>
  <si>
    <t>Hộp 20 gói x 10g</t>
  </si>
  <si>
    <t>Công ty cổ phần dược phẩm Cửu Long</t>
  </si>
  <si>
    <t>CÔNG TY CỔ PHẦN DƯỢC PHẨM NHẬT TIẾN</t>
  </si>
  <si>
    <t>PP2300485763</t>
  </si>
  <si>
    <t>Amdepin Duo</t>
  </si>
  <si>
    <t>VN-20918-18</t>
  </si>
  <si>
    <t>5mg + 10mg</t>
  </si>
  <si>
    <t>Cadila Pharmaceuticals Ltd</t>
  </si>
  <si>
    <t>CÔNG TY CỔ PHẦN ĐẠI AN PHÚ</t>
  </si>
  <si>
    <t>PP2300485778</t>
  </si>
  <si>
    <t>Nerusyn 1,5g</t>
  </si>
  <si>
    <t>VD-26158-17</t>
  </si>
  <si>
    <t>1g + 0,5g</t>
  </si>
  <si>
    <t>Chi nhánh 3- Công ty cổ phần dược phẩm Imexpharm tại Bình Dương</t>
  </si>
  <si>
    <t>CÔNG TY TNHH THƯƠNG MẠI DƯỢC PHẨM ĐAN THANH</t>
  </si>
  <si>
    <t>PP2300485958</t>
  </si>
  <si>
    <t>Levocetirizin dihydrochlorid</t>
  </si>
  <si>
    <t>Pollezin</t>
  </si>
  <si>
    <t>VN-20500-17</t>
  </si>
  <si>
    <t>Hộp 2 vỉ x 7 viên</t>
  </si>
  <si>
    <t>Egis Pharmaceuticals Private Limited Company</t>
  </si>
  <si>
    <t>CÔNG TY TNHH DƯỢC PHẨM ĐỨC ANH</t>
  </si>
  <si>
    <t>PP2300485744</t>
  </si>
  <si>
    <t>Aciclovir</t>
  </si>
  <si>
    <t>Zovitit</t>
  </si>
  <si>
    <t>VN-15819-12 (Công văn gia hạn: VN-15819-12 gia hạn hiệu lực đến 31/12/2024 tại QĐ 62/QĐ-QLD ngày 08/02/2023)</t>
  </si>
  <si>
    <t>Viên nang chứa vi hạt</t>
  </si>
  <si>
    <t>S.C. Slavia Pharm S.R.L</t>
  </si>
  <si>
    <t>PP2300485769</t>
  </si>
  <si>
    <t>Axuka</t>
  </si>
  <si>
    <t>594110072523 (VN-20700-17)</t>
  </si>
  <si>
    <t>1g + 200mg</t>
  </si>
  <si>
    <t>Bột Pha Tiêm</t>
  </si>
  <si>
    <t>Hộp 50 lọ</t>
  </si>
  <si>
    <t>S.C Antibiotice S.A</t>
  </si>
  <si>
    <t>Romani</t>
  </si>
  <si>
    <t>PP2300485974</t>
  </si>
  <si>
    <t>VN-17418-13 (Công văn gia hạn: VN-17418-13 gia hạn hiệu lực đến 31/12/2024 tại QĐ 62/QĐ-QLD ngày 08/02/2023)</t>
  </si>
  <si>
    <t xml:space="preserve">Hộp 2 vỉ x 14 viên </t>
  </si>
  <si>
    <t>CÔNG TY CỔ PHẦN DƯỢC NAM ĐỒNG</t>
  </si>
  <si>
    <t>PP2300485814</t>
  </si>
  <si>
    <t>Coryol 12.5mg</t>
  </si>
  <si>
    <t>VN-18273-14 (Công văn gia hạn: VN-18273-14 gia hạn hiệu lực đến 31/12/2024 tại QĐ 62/QĐ-QLD ngày 08/02/2023)</t>
  </si>
  <si>
    <t>12,5mg</t>
  </si>
  <si>
    <t>Hộp 4 vỉ x 7 viên</t>
  </si>
  <si>
    <t>KRKA, d.d., Novo Mesto</t>
  </si>
  <si>
    <t>CÔNG TY TRÁCH NHIỆM HỮU HẠN THƯƠNG MẠI DƯỢC PHẨM THIÊN KIM</t>
  </si>
  <si>
    <t>PP2300485861</t>
  </si>
  <si>
    <t>Diclofenac Natri</t>
  </si>
  <si>
    <t>Elaria</t>
  </si>
  <si>
    <t>VN-16829-13 (Công văn gia hạn: VN-16829-13 gia hạn hiệu lực 5 năm từ ngày 30/12/2022 tại QĐ 853/QĐ-QLD)</t>
  </si>
  <si>
    <t>75mg/3ml</t>
  </si>
  <si>
    <t>Hộp 2 vỉ x 5 ống</t>
  </si>
  <si>
    <t>Medochemie Ltd - Ampoule Injectable Facility</t>
  </si>
  <si>
    <t>CÔNG TY CỔ PHẦN DƯỢC PHẨM AN THIÊN</t>
  </si>
  <si>
    <t>PP2300485791</t>
  </si>
  <si>
    <t>Betahistin 8 A.T</t>
  </si>
  <si>
    <t>893110278523 (VD-25651-16) (Công văn gia hạn: VD-25651-16 gia hạn hiệu lực 5 năm từ ngày 09/10/2023 tại QĐ 737/QĐ-QLD)</t>
  </si>
  <si>
    <t>8mg</t>
  </si>
  <si>
    <t>Công ty Cổ phần Dược phẩm An Thiên</t>
  </si>
  <si>
    <t>PP2300485928</t>
  </si>
  <si>
    <t>Ibuprofen</t>
  </si>
  <si>
    <t>A.T Ibuprofen syrup</t>
  </si>
  <si>
    <t>VD-25631-16 (Công văn gia hạn: VD-25631-16 gia hạn hiệu lực đến 31/12/2024 tại QĐ 62/QĐ-QLD ngày 08/02/2023)</t>
  </si>
  <si>
    <t>Hộp 1 chai x 100 ml</t>
  </si>
  <si>
    <t>PP2300486098</t>
  </si>
  <si>
    <t>A.T Simvastatin 40</t>
  </si>
  <si>
    <t>VD-34653-20</t>
  </si>
  <si>
    <t>CÔNG TY CỔ PHẦN DƯỢC ĐẠI NAM</t>
  </si>
  <si>
    <t>PP2300485880</t>
  </si>
  <si>
    <t>Dutasterid</t>
  </si>
  <si>
    <t>Dutasteride-5A FARMA 0,5mg</t>
  </si>
  <si>
    <t>VD-33759-19</t>
  </si>
  <si>
    <t xml:space="preserve"> 0,5mg</t>
  </si>
  <si>
    <t>Công ty cổ phần liên doanh dược phẩm Éloge France Việt Nam</t>
  </si>
  <si>
    <t>CÔNG TY TRÁCH NHIỆM HỮU HẠN MỘT THÀNH VIÊN THƯƠNG MẠI DỊCH VỤ DU LỊCH MÂY VÀNG</t>
  </si>
  <si>
    <t>PP2300485860</t>
  </si>
  <si>
    <t>Eytanac Ophthalmic Solution</t>
  </si>
  <si>
    <t>VN-11307-10 (Công văn gia hạn: DUY TRÌ HIỆU LỰC GĐKLH: 62/QĐ-QLD, 08/02/2023)</t>
  </si>
  <si>
    <t>1mg/ml, 5ml</t>
  </si>
  <si>
    <t>Hộp 1 lọ 5ml</t>
  </si>
  <si>
    <t>Samil Pharmaceutical Co., Ltd.</t>
  </si>
  <si>
    <t>CÔNG TY TNHH DƯỢC PHẨM THIẾT BỊ Y TẾ ÂU VIỆT</t>
  </si>
  <si>
    <t>PP2300485766</t>
  </si>
  <si>
    <t>Losartan kali + Amlodipine (dưới dạng Amlodipine besilate )</t>
  </si>
  <si>
    <t>Troysar AM</t>
  </si>
  <si>
    <t>VN-23093-22</t>
  </si>
  <si>
    <t>50mg + 5 mg</t>
  </si>
  <si>
    <t>Troikaa Pharmaceuticals Ltd.</t>
  </si>
  <si>
    <t>CÔNG TY TNHH DƯỢC PHẨM NGUYÊN PHÁT</t>
  </si>
  <si>
    <t>PP2300485805</t>
  </si>
  <si>
    <t>Powerforte</t>
  </si>
  <si>
    <t>VD-19612-13</t>
  </si>
  <si>
    <t>0,35g + 3,5g</t>
  </si>
  <si>
    <t>Viên sủi</t>
  </si>
  <si>
    <t>Hộp 1 tuýp x 20 viên</t>
  </si>
  <si>
    <t>Công ty cổ phần SPM</t>
  </si>
  <si>
    <t>CÔNG TY TNHH DƯỢC PHẨM ĐỨC VIỆT</t>
  </si>
  <si>
    <t>PP2300485921</t>
  </si>
  <si>
    <t>Glimepirid + metformin hydroclorid</t>
  </si>
  <si>
    <t>Comiaryl 2mg/500mg</t>
  </si>
  <si>
    <t>VD-33885-19</t>
  </si>
  <si>
    <t>2mg + 500mg</t>
  </si>
  <si>
    <t>Hộp 3 vỉ, 10 vỉ x 10 viên</t>
  </si>
  <si>
    <t>PP2300485984</t>
  </si>
  <si>
    <t>Gelactive</t>
  </si>
  <si>
    <t>VD-31402-18</t>
  </si>
  <si>
    <t>400mg + 300mg</t>
  </si>
  <si>
    <t>Hộp 30 gói x 10ml</t>
  </si>
  <si>
    <t>PP2300486085</t>
  </si>
  <si>
    <t>Saccharomyces boulardii</t>
  </si>
  <si>
    <t>MICEZYM 100</t>
  </si>
  <si>
    <t>QLSP-947-16</t>
  </si>
  <si>
    <t>2,26 x 10^9 CFU</t>
  </si>
  <si>
    <t>CÔNG TY CỔ PHẦN GONSA</t>
  </si>
  <si>
    <t>PP2300485970</t>
  </si>
  <si>
    <t>Hepa-Merz</t>
  </si>
  <si>
    <t>VN-17364-13 (Công văn gia hạn: VN-17364-13 gia hạn hiệu lực đến 31/12/2024 tại QĐ 62/QĐ-QLD ngày 08/02/2023)</t>
  </si>
  <si>
    <t>5g/10ml</t>
  </si>
  <si>
    <t>Dung dịch đậm đặc pha tiêm truyền</t>
  </si>
  <si>
    <t>Hộp 5 ống 10ml</t>
  </si>
  <si>
    <t>PP2300486059</t>
  </si>
  <si>
    <t>Pracetam 1200</t>
  </si>
  <si>
    <t>893110050123</t>
  </si>
  <si>
    <t>1200mg</t>
  </si>
  <si>
    <t>Công ty TNHH Liên doanh Stellapharm -  Chi nhánh 1</t>
  </si>
  <si>
    <t>PP2300485781</t>
  </si>
  <si>
    <t>Gon Sa Atzeti</t>
  </si>
  <si>
    <t>VD-30340-18 (Công văn gia hạn: VD-30340-18 gia hạn hiệu lực đến 31/12/2024 tại QĐ 528/QĐ-QLD ngày 24/07/2023)</t>
  </si>
  <si>
    <t>10mg+10mg</t>
  </si>
  <si>
    <t>PP2300485827</t>
  </si>
  <si>
    <t>Cefixim</t>
  </si>
  <si>
    <t>Imexime 50</t>
  </si>
  <si>
    <t>VD-31116-18 (Công văn gia hạn: VD-31116-18 gia hạn hiệu lực đến 31/12/2024 tại QĐ 758/QĐ-QLD ngày 13/10/2023)</t>
  </si>
  <si>
    <t>Thuốc bột pha hỗn dịch uống</t>
  </si>
  <si>
    <t>Hộp 12 gói x 1g</t>
  </si>
  <si>
    <t>Chi nhánh 3 - Công ty cổ phần dược phẩm Imexpharm tại Bình Dương</t>
  </si>
  <si>
    <t>PP2300485896</t>
  </si>
  <si>
    <t>Mirenzine 5</t>
  </si>
  <si>
    <t>VD-28991-18 (Công văn gia hạn: VD-28991-18 gia hạn hiệu lực đến 31/12/2024 tại QĐ 136/QĐ-QLD ngày 01/03/2023)</t>
  </si>
  <si>
    <t>PP2300485678</t>
  </si>
  <si>
    <t>Amikacin Kabi 500 mg/100 ml</t>
  </si>
  <si>
    <t>893110201423</t>
  </si>
  <si>
    <t>500mg/100ml</t>
  </si>
  <si>
    <t>Tiêm truyền tĩnh mạch</t>
  </si>
  <si>
    <t>Thùng 48 chai x 100ml; Chai 100ml</t>
  </si>
  <si>
    <t>Công ty cổ phần Fresenius Kabi Việt Nam</t>
  </si>
  <si>
    <t>PP2300485715</t>
  </si>
  <si>
    <t>Metronidazol</t>
  </si>
  <si>
    <t xml:space="preserve">Metronidazol Kabi  </t>
  </si>
  <si>
    <t>VD-26377-17 (Công văn gia hạn: VD-26377-17 gia hạn hiệu lực 5 năm từ ngày 21/12/2022 tại QĐ 833/QĐ-QLD)</t>
  </si>
  <si>
    <t>5mg/ml x 100ml</t>
  </si>
  <si>
    <t xml:space="preserve">Tiêm truyền tĩnh mạch </t>
  </si>
  <si>
    <t>Hộp 48 chai nhựa x 100ml</t>
  </si>
  <si>
    <t>PP2300485869</t>
  </si>
  <si>
    <t>Dioctahedral smectit</t>
  </si>
  <si>
    <t>Lufogel</t>
  </si>
  <si>
    <t>VD-31089-18 (Công văn gia hạn: VD-31089-18 gia hạn hiệu lực đến 31/12/2024 tại QĐ 758/QĐ-QLD ngày 13/10/2023)</t>
  </si>
  <si>
    <t>3g/20ml</t>
  </si>
  <si>
    <t xml:space="preserve"> Hộp 20 gói x 20ml</t>
  </si>
  <si>
    <t>PP2300485924</t>
  </si>
  <si>
    <t xml:space="preserve">Glucose 10% </t>
  </si>
  <si>
    <t>VD-25876-16  (Công văn gia hạn: VD-25876-16 gia hạn hiệu lực đến 31/12/2024 tại QĐ 62/QĐ-QLD ngày 08/02/2023)</t>
  </si>
  <si>
    <t>10%/500ml</t>
  </si>
  <si>
    <t>Thùng 20 chai 500ml</t>
  </si>
  <si>
    <t>PP2300485925</t>
  </si>
  <si>
    <t xml:space="preserve">Glucose 20% </t>
  </si>
  <si>
    <t>VD-29314-18 (Công văn gia hạn: VD-29314-18 gia hạn hiệu lực đến 31/12/2024 tại QĐ 136/QĐ-QLD ngày 01/03/2023)</t>
  </si>
  <si>
    <t>20% 250ml</t>
  </si>
  <si>
    <t>Thùng 30 chai nhựa 250ml</t>
  </si>
  <si>
    <t>PP2300485957</t>
  </si>
  <si>
    <t>Acritel-10</t>
  </si>
  <si>
    <t>VD-28899-18 (Công văn gia hạn: VD-28899-18 gia hạn hiệu lực đến 31/12/2024 tại QĐ 136/QĐ-QLD ngày 01/03/2023)</t>
  </si>
  <si>
    <t>PP2300485995</t>
  </si>
  <si>
    <t xml:space="preserve">Mannitol </t>
  </si>
  <si>
    <t>VD-23168-15 (Công văn gia hạn: VD-23168-15 gia hạn hiệu lực 5 năm từ ngày 26/09/2022 tại QĐ 574/QĐ-QLD)</t>
  </si>
  <si>
    <t>20%  250ml</t>
  </si>
  <si>
    <t>Thùng 30 chai 250ml</t>
  </si>
  <si>
    <t>PP2300486029</t>
  </si>
  <si>
    <t>Norepinephrin Kabi 1mg/ml</t>
  </si>
  <si>
    <t>VD-36179-22</t>
  </si>
  <si>
    <t>1mg/1ml</t>
  </si>
  <si>
    <t>Dùng đường tĩnh mạch</t>
  </si>
  <si>
    <t>Hộp 10 ống x 1ml</t>
  </si>
  <si>
    <t>PP2300486080</t>
  </si>
  <si>
    <t xml:space="preserve">Ringer Lactate </t>
  </si>
  <si>
    <t>VD-22591-15 (Công văn gia hạn: VD-22591-15 gia hạn hiệu lực đến 31/12/2024 tại QĐ 62/QĐ-QLD ngày 08/02/2023)</t>
  </si>
  <si>
    <t>500ml</t>
  </si>
  <si>
    <t xml:space="preserve">Thùng 20 chai nhựa 500ml </t>
  </si>
  <si>
    <t>PP2300486154</t>
  </si>
  <si>
    <t xml:space="preserve">Glucose 5% </t>
  </si>
  <si>
    <t>VD-28252-17  (Công văn gia hạn: VD-28252-17  gia hạn hiệu lực đến 31/12/2024 tại QĐ 62/QĐ-QLD ngày 08/02/2023)</t>
  </si>
  <si>
    <t>5% 500ml</t>
  </si>
  <si>
    <t>PP2300486081</t>
  </si>
  <si>
    <t>CÔNG TY TNHH THƯƠNG MẠI DƯỢC PHẨM NAM KHANG</t>
  </si>
  <si>
    <t>PP2300485992</t>
  </si>
  <si>
    <t>Alumag-S</t>
  </si>
  <si>
    <t>VD-20654-14 (Công văn gia hạn: VD-20654-14 gia hạn hiệu lực đến 31/12/2024 tại QĐ 62/QĐ-QLD ngày 08/02/2023)</t>
  </si>
  <si>
    <t>Hộp 20 gói x 15g</t>
  </si>
  <si>
    <t>CÔNG TY TNHH THƯƠNG MẠI DƯỢC PHẨM KHANG HUY</t>
  </si>
  <si>
    <t>PP2300485994</t>
  </si>
  <si>
    <t>VD-15065-11 (Công văn gia hạn: VD-15065-11 gia hạn hiệu lực đến 31/12/2024 tại QĐ 62/QĐ-QLD ngày 08/02/2023)</t>
  </si>
  <si>
    <t>Viên nén nhai</t>
  </si>
  <si>
    <t>Hộp 2 vỉ, hộp 3 vỉ, hộp 4 vỉ, hộp 5 vỉ x 10 viên (vỉ nhôm-PVC); Hộp 3 vỉ, hộp 5 vỉ x 10 viên (vỉ nhôm-nhôm); Hộp 1 chai 40 viên nén nhai (chai nhựa HDPE)</t>
  </si>
  <si>
    <t>CÔNG TY TNHH THƯƠNG MẠI VẬT TƯ Y TẾ DƯỢC VIỆT</t>
  </si>
  <si>
    <t>PP2300485692</t>
  </si>
  <si>
    <t>Prilocare 10</t>
  </si>
  <si>
    <t>VN-23184-22</t>
  </si>
  <si>
    <t>S Kant Healthcare Limited</t>
  </si>
  <si>
    <t>CÔNG TY TNHH SHINE PHARMA</t>
  </si>
  <si>
    <t>PP2300486014</t>
  </si>
  <si>
    <t>Naftizine</t>
  </si>
  <si>
    <t>VD-25512-16</t>
  </si>
  <si>
    <t>CÔNG TY TNHH DƯỢC PHẨM TỰ ĐỨC</t>
  </si>
  <si>
    <t>PP2300485773</t>
  </si>
  <si>
    <t>Vigentin 500/62,5 DT.</t>
  </si>
  <si>
    <t>VD-33610-19</t>
  </si>
  <si>
    <t>500mg + 62,5mg</t>
  </si>
  <si>
    <t>Công ty cổ phần dược phẩm Trung Ương I- Pharbaco</t>
  </si>
  <si>
    <t>CÔNG TY TNHH DƯỢC PHẨM VÀ TRANG THIẾT BỊ Y TẾ ĐẠI TRƯỜNG SƠN</t>
  </si>
  <si>
    <t>PP2300485873</t>
  </si>
  <si>
    <t>Diosmin + hesperidin</t>
  </si>
  <si>
    <t>SaViDimin</t>
  </si>
  <si>
    <t>VD-24854-16</t>
  </si>
  <si>
    <t>CÔNG TY TNHH DƯỢC PHẨM NGUYÊN ANH KHOA</t>
  </si>
  <si>
    <t>PP2300485725</t>
  </si>
  <si>
    <t>Spironolacton</t>
  </si>
  <si>
    <t>Entacron 25</t>
  </si>
  <si>
    <t>VD-25261-16 (Công văn gia hạn: VD-25261-16 gia hạn hiệu lực đến 31/12/2024 tại QĐ 62/QĐ-QLD ngày 08/02/2023)</t>
  </si>
  <si>
    <t>PP2300485939</t>
  </si>
  <si>
    <t>Irbesartan; Hydroclorothiazid</t>
  </si>
  <si>
    <t>Irbelorzed 150/12,5</t>
  </si>
  <si>
    <t>VD-27039-17 (Công văn gia hạn: VD-27039-17 gia hạn hiệu lực đến 31/12/2024 tại QĐ 62/QĐ-QLD ngày 08/02/2023)</t>
  </si>
  <si>
    <t>150mg; 12,5mg</t>
  </si>
  <si>
    <t>PP2300485803</t>
  </si>
  <si>
    <t>Calci carbonat (tương đương 250mg calci)</t>
  </si>
  <si>
    <t>KITNO</t>
  </si>
  <si>
    <t>VD-27984-17 (Công văn gia hạn: VD-27984-17 gia hạn hiệu lực đến 31/12/2024 tại QĐ 62/QĐ-QLD ngày 08/02/2023)</t>
  </si>
  <si>
    <t>625mg</t>
  </si>
  <si>
    <t>Công ty cổ phần Dược phẩm Phương Đông</t>
  </si>
  <si>
    <t>PP2300485811</t>
  </si>
  <si>
    <t xml:space="preserve">Candesartan cilexetil; Hydroclorothiazid </t>
  </si>
  <si>
    <t>Casathizid MM 16/12,5</t>
  </si>
  <si>
    <t>VD-32322-19</t>
  </si>
  <si>
    <t>16mg; 12,5mg</t>
  </si>
  <si>
    <t>Công ty liên doanh Meyer-BPC</t>
  </si>
  <si>
    <t>PP2300486016</t>
  </si>
  <si>
    <t>Naproxen (dưới dạng Naproxen natri)</t>
  </si>
  <si>
    <t>Ameproxen 500</t>
  </si>
  <si>
    <t>VD-25741-16 (Công văn gia hạn: VD-25741-16 gia hạn hiệu lực đến 31/12/2024 tại QĐ 62/QĐ-QLD ngày 08/02/2023)</t>
  </si>
  <si>
    <t>500mg</t>
  </si>
  <si>
    <t>Công ty Cổ phần Dược phẩm OPV</t>
  </si>
  <si>
    <t>CÔNG TY CỔ PHẦN DƯỢC PHẨM ĐẠI PHÁT</t>
  </si>
  <si>
    <t>PP2300485767</t>
  </si>
  <si>
    <t>Wamlox 5mg/80mg</t>
  </si>
  <si>
    <t>383110181323</t>
  </si>
  <si>
    <t>Hộp 4 vĩ x 7 viên</t>
  </si>
  <si>
    <t>KRKA,D.D., Novo Mesto</t>
  </si>
  <si>
    <t>PP2300486076</t>
  </si>
  <si>
    <t>Ramifix 5</t>
  </si>
  <si>
    <t>VD-26254-17 (Công văn gia hạn: VD-26254-17 gia hạn hiệu lực đến 31/12/2024 tại QĐ 62/QĐ-QLD ngày 08/02/2023 )</t>
  </si>
  <si>
    <t>Công ty cổ phần dược phẩm Savi</t>
  </si>
  <si>
    <t>PP2300485761</t>
  </si>
  <si>
    <t>Kavasdin 10</t>
  </si>
  <si>
    <t>VD-20760-14</t>
  </si>
  <si>
    <t>Hộp 10 vĩ x 10 viên</t>
  </si>
  <si>
    <t>Công ty cổ phần dược phẩm Khánh Hòa</t>
  </si>
  <si>
    <t>PP2300485762</t>
  </si>
  <si>
    <t>CÔNG TY TNHH DƯỢC PHẨM TH</t>
  </si>
  <si>
    <t>PP2300485757</t>
  </si>
  <si>
    <t>SaViBroxol 30</t>
  </si>
  <si>
    <t>893100044223 (VD-20249-13) (Công văn gia hạn: VD-20249-13 gia hạn hiệu lực 5 năm từ ngày 24/03/2023 tại QĐ 198/QĐ-QLD)</t>
  </si>
  <si>
    <t>Viên nén sủi</t>
  </si>
  <si>
    <t>Công ty Cổ phần Dược phẩm SaVi</t>
  </si>
  <si>
    <t>PP2300485903</t>
  </si>
  <si>
    <t>Gabapentin 600</t>
  </si>
  <si>
    <t>VD-28022-17 (Công văn gia hạn: VD-28022-17 gia hạn hiệu lực đến 31/12/2024 tại QĐ 62/QĐ-QLD ngày 08/02/2023)</t>
  </si>
  <si>
    <t>PP2300486140</t>
  </si>
  <si>
    <t>SaVi 3B</t>
  </si>
  <si>
    <t>VD-30494-18 (Công văn gia hạn: VD-30494-18 gia hạn hiệu lực đến 31/12/2024 tại QĐ 528/QĐ-QLD ngày 24/07/2023)</t>
  </si>
  <si>
    <t>100mg , 100mg , 150mcg</t>
  </si>
  <si>
    <t>PP2300485732</t>
  </si>
  <si>
    <t>Aceclofenac</t>
  </si>
  <si>
    <t>Clanzacr</t>
  </si>
  <si>
    <t>VN-15948-12 (Công văn gia hạn: VN-15948-12 gia hạn hiệu lực đến 31/12/2024 tại QĐ 302/QĐ-QLD ngày 27/04/2023)</t>
  </si>
  <si>
    <t>Viên nén bao phim phóng thích có kiểm soát</t>
  </si>
  <si>
    <t>Korea United Pharm. Inc.</t>
  </si>
  <si>
    <t>PP2300485817</t>
  </si>
  <si>
    <t>Pyfaclor Kid</t>
  </si>
  <si>
    <t>VD-26427-17 (Công văn gia hạn: VD-26427-17 gia hạn hiệu lực đến 31/12/2024 tại QĐ 62/QĐ-QLD ngày 08/02/2023)</t>
  </si>
  <si>
    <t>125mg</t>
  </si>
  <si>
    <t>Thuốc cốm</t>
  </si>
  <si>
    <t>Hộp 12 gói x 2g, hộp 14 gói x 2g, hộp 24 gói x 2g</t>
  </si>
  <si>
    <t>CÔNG TY TNHH DƯỢC MỸ PHẨM THÁI NHÂN</t>
  </si>
  <si>
    <t>PP2300485793</t>
  </si>
  <si>
    <t>Bismuth subsalicylat</t>
  </si>
  <si>
    <t>Ulcersep</t>
  </si>
  <si>
    <t>893110056223</t>
  </si>
  <si>
    <t>262,5mg</t>
  </si>
  <si>
    <t>Viên nhai</t>
  </si>
  <si>
    <t>CÔNG TY TNHH THƯƠNG MẠI HAMI</t>
  </si>
  <si>
    <t>PP2300486151</t>
  </si>
  <si>
    <t>Sulraapix 1,5g</t>
  </si>
  <si>
    <t>VD-35470-21</t>
  </si>
  <si>
    <t>Tiêm/ tiêm truyền</t>
  </si>
  <si>
    <t>lọ</t>
  </si>
  <si>
    <t>hộp 10 lọ</t>
  </si>
  <si>
    <t>Việt nam</t>
  </si>
  <si>
    <t>PP2300485764</t>
  </si>
  <si>
    <t>VD-36187-22</t>
  </si>
  <si>
    <t>5mg +10mg</t>
  </si>
  <si>
    <t>hộp 02 vỉ x 10 viên</t>
  </si>
  <si>
    <t>CÔNG TY TNHH DƯỢC PHẨM VẠN CƯỜNG PHÁT</t>
  </si>
  <si>
    <t>PP2300485713</t>
  </si>
  <si>
    <t>Methyl prednisolon</t>
  </si>
  <si>
    <t>Methylprednisolone Normon 40 mg Powder for injectable solution</t>
  </si>
  <si>
    <t>840110444723</t>
  </si>
  <si>
    <t>40mg/1ml</t>
  </si>
  <si>
    <t>Laboratorios Normon, S.A.</t>
  </si>
  <si>
    <t>PP2300485839</t>
  </si>
  <si>
    <t>Viciaxon 2g</t>
  </si>
  <si>
    <t>VD-28692-18 (Công văn gia hạn: GIA HẠN ĐẾN 31/12/2024 THEO 62/QĐ-QLD)</t>
  </si>
  <si>
    <t>2g</t>
  </si>
  <si>
    <t>Hộp 1 lọ, hộp 10 lọ</t>
  </si>
  <si>
    <t>Công ty cổ phần dược phẩm VCP</t>
  </si>
  <si>
    <t>CÔNG TY CỔ PHẦN SANTAV</t>
  </si>
  <si>
    <t>PP2300485966</t>
  </si>
  <si>
    <t>Lisinopril</t>
  </si>
  <si>
    <t>Lisinopril Stella 10 mg</t>
  </si>
  <si>
    <t>VD-21533-14 (Công văn gia hạn: VD-21533-14 )</t>
  </si>
  <si>
    <t>PP2300485938</t>
  </si>
  <si>
    <t>Irbesartan</t>
  </si>
  <si>
    <t>Irbesartan Stella 300 mg</t>
  </si>
  <si>
    <t>VD-18533-13 (Công văn gia hạn: VD-18533-13 gia hạn hiệu lực đến 31/12/2024 tại QĐ 62/QĐ-QLD ngày 08/02/2023)</t>
  </si>
  <si>
    <t>CÔNG TY TNHH DƯỢC PHẨM TƯỜNG THÀNH</t>
  </si>
  <si>
    <t>PP2300485787</t>
  </si>
  <si>
    <t>Baclofen</t>
  </si>
  <si>
    <t>Baclofus 10</t>
  </si>
  <si>
    <t>VD-31103-18</t>
  </si>
  <si>
    <t>Hộp 6 vỉ x 10 viên</t>
  </si>
  <si>
    <t>Công ty cổ phần dược phẩm Hà Tây</t>
  </si>
  <si>
    <t>PP2300486074</t>
  </si>
  <si>
    <t>Pectaril 10mg</t>
  </si>
  <si>
    <t>VD-32827-19</t>
  </si>
  <si>
    <t>PP2300486157</t>
  </si>
  <si>
    <t>Tizanidin DWP 4mg</t>
  </si>
  <si>
    <t>VD-36173-22</t>
  </si>
  <si>
    <t xml:space="preserve">CÔNG TY TNHH SK QUỐC TẾ </t>
  </si>
  <si>
    <t>PP2300486127</t>
  </si>
  <si>
    <t>Vasblock 160mg</t>
  </si>
  <si>
    <t>VN-19494-15</t>
  </si>
  <si>
    <t>Medochemie Ltd - Central Factory</t>
  </si>
  <si>
    <t>CÔNG TY TNHH DƯỢC PHẨM AT VÀ C</t>
  </si>
  <si>
    <t>PP2300485853</t>
  </si>
  <si>
    <t>A.T Desloratadin</t>
  </si>
  <si>
    <t>VD-24131-16</t>
  </si>
  <si>
    <t xml:space="preserve"> 0,5mg/ml, chai 30ml</t>
  </si>
  <si>
    <t>Hộp 1 chai x 30ml</t>
  </si>
  <si>
    <t>Công Ty Cổ Phần Dược Phẩm An Thiên</t>
  </si>
  <si>
    <t>PP2300485960</t>
  </si>
  <si>
    <t>Aticizal</t>
  </si>
  <si>
    <t>VD-27797-17</t>
  </si>
  <si>
    <t>2,5mg/5ml</t>
  </si>
  <si>
    <t>Hộp 30 ống x 5ml</t>
  </si>
  <si>
    <t>PP2300486087</t>
  </si>
  <si>
    <t>Salbutamol sulfat</t>
  </si>
  <si>
    <t>Atisalbu</t>
  </si>
  <si>
    <t>893115277823 (Công văn gia hạn:  (VD-25647-16))</t>
  </si>
  <si>
    <t>2mg/5ml</t>
  </si>
  <si>
    <t>CÔNG TY CỔ PHẦN Y DƯỢC VSK</t>
  </si>
  <si>
    <t>PP2300485889</t>
  </si>
  <si>
    <t>Etoricoxib</t>
  </si>
  <si>
    <t>Roticox 90 mg film- coated tablets</t>
  </si>
  <si>
    <t>VN-21718-19</t>
  </si>
  <si>
    <t>90mg</t>
  </si>
  <si>
    <t>KRKA, D.D., Novo Mesto</t>
  </si>
  <si>
    <t>PP2300485684</t>
  </si>
  <si>
    <t>Cefazolin</t>
  </si>
  <si>
    <t>Zolifast 1000</t>
  </si>
  <si>
    <t>VD-23021-15  (Công văn gia hạn: (DTHL THEO QĐ 62/QĐ-QLD ĐẾN HẾT 31/12/2024))</t>
  </si>
  <si>
    <t>Công ty cổ phần Dược Phẩm Tenamyd</t>
  </si>
  <si>
    <t>PP2300485822</t>
  </si>
  <si>
    <t>Cefalothin</t>
  </si>
  <si>
    <t>Tenafathin 2000</t>
  </si>
  <si>
    <t>893110372123  (Công văn gia hạn: (VD-28682-18) (GHLH THEO QĐ 776/QĐ-QLD ĐẾN 19/10/2028 )))</t>
  </si>
  <si>
    <t>PP2300485823</t>
  </si>
  <si>
    <t>Zolifast 2000</t>
  </si>
  <si>
    <t>VD-23022-15 (Công văn gia hạn: (DTHL THEO QĐ 62/QĐ-QLD ĐẾN HẾT 31/12/2024))</t>
  </si>
  <si>
    <t>PP2300485838</t>
  </si>
  <si>
    <t>Ceftizoxim</t>
  </si>
  <si>
    <t>Ceftibiotic 2000</t>
  </si>
  <si>
    <t>893110371923  (Công văn gia hạn: (VD-30505-18(GHLH THEO QĐ 776/QĐ-QLD ĐẾN 19/10/2028)))</t>
  </si>
  <si>
    <t>CÔNG TY TNHH DƯỢC PHẨM MEDX</t>
  </si>
  <si>
    <t>PP2300485848</t>
  </si>
  <si>
    <t>Zolomax fort</t>
  </si>
  <si>
    <t>VD-26726-17</t>
  </si>
  <si>
    <t>500 mg</t>
  </si>
  <si>
    <t>Chi nhánh công ty cổ phần dược phẩm Agimexpharm- Nhà máy sản xuất dược phẩm Agimexpharm</t>
  </si>
  <si>
    <t>CÔNG TY TNHH DƯỢC PHẨM MKT</t>
  </si>
  <si>
    <t>PP2300485968</t>
  </si>
  <si>
    <t>Lisinopril (dưới dạng lisinopril dihydrate 10,89mg); Hydrochlorothiazide</t>
  </si>
  <si>
    <t>Lisiplus HCT 10/12.5</t>
  </si>
  <si>
    <t>VD-17766-12</t>
  </si>
  <si>
    <t xml:space="preserve"> 10mg; 12,5mg</t>
  </si>
  <si>
    <t>Công ty TNHH Liên doanh Stellapharma - Chi nhánh 1</t>
  </si>
  <si>
    <t>CÔNG TY TNHH THƯƠNG MẠI DƯỢC PHẨM MINH NGUYÊN</t>
  </si>
  <si>
    <t>PP2300486065</t>
  </si>
  <si>
    <t>Stavacor</t>
  </si>
  <si>
    <t>VD-30152-18</t>
  </si>
  <si>
    <t>Công ty TNHH sinh dược phẩm Hera</t>
  </si>
  <si>
    <t>CÔNG TY TNHH DƯỢC PHẨM GOMED</t>
  </si>
  <si>
    <t>PP2300486003</t>
  </si>
  <si>
    <t>Paracetamol + methocarbamol</t>
  </si>
  <si>
    <t>Parcamol-F</t>
  </si>
  <si>
    <t>VD-32722-19</t>
  </si>
  <si>
    <t xml:space="preserve"> 325mg + 400mg</t>
  </si>
  <si>
    <t>CÔNG TY TNHH DƯỢC PHẨM IVY</t>
  </si>
  <si>
    <t>PP2300486055</t>
  </si>
  <si>
    <t>Lilonton Injection 1000mg/5ml</t>
  </si>
  <si>
    <t>VN-21961-19</t>
  </si>
  <si>
    <t>Tiêm tĩnh mạch</t>
  </si>
  <si>
    <t>Hộp 10 ống 5ml dung dịch tiêm</t>
  </si>
  <si>
    <t>Siu Guan Chem. Ind. Co., Ltd</t>
  </si>
  <si>
    <t>Đài Loan</t>
  </si>
  <si>
    <t>PP2300486057</t>
  </si>
  <si>
    <t>Lilonton Injection 3000mg/15ml</t>
  </si>
  <si>
    <t>VN-21342-18</t>
  </si>
  <si>
    <t>Hộp 5 ống 15ml dung dịch tiêm</t>
  </si>
  <si>
    <t>PP2300485835</t>
  </si>
  <si>
    <t>Bospicine 200</t>
  </si>
  <si>
    <t>VD-31761-19</t>
  </si>
  <si>
    <t>viên nang cứng</t>
  </si>
  <si>
    <t xml:space="preserve"> Hộp 1 vỉ, 3 vỉ, 10 vỉ x 10 viên nang cứng</t>
  </si>
  <si>
    <t>Công Ty Cổ Phần Dược Phẩm Me Di Sun</t>
  </si>
  <si>
    <t>PP2300485841</t>
  </si>
  <si>
    <t>Febgas 250</t>
  </si>
  <si>
    <t>VD-33471-19</t>
  </si>
  <si>
    <t>Hộp 10 gói, 20 gói x 4,4g thuốc bột pha hỗn dịch uống</t>
  </si>
  <si>
    <t>PP2300485954</t>
  </si>
  <si>
    <t>Lacidipin</t>
  </si>
  <si>
    <t>Hypedalat</t>
  </si>
  <si>
    <t>VD-34192-20</t>
  </si>
  <si>
    <t>Hộp 3 vỉ, 10 vỉ x10 Viên nén bao phim</t>
  </si>
  <si>
    <t>CÔNG TY CỔ PHẦN DƯỢC - THIẾT BỊ Y TẾ ĐÀ NẴNG</t>
  </si>
  <si>
    <t>PP2300485682</t>
  </si>
  <si>
    <t>Bupivacaine hydrochloride anhydrous (dưới dạng Bupivacaine hydrochloride)</t>
  </si>
  <si>
    <t>Bupivacaine Aguettant 5mg/ml</t>
  </si>
  <si>
    <t>VN-19692-16 (Công văn gia hạn: CÓ QĐ GIA HẠN SỐ 62/QĐ-QLD NGÀY 08/02/2023)</t>
  </si>
  <si>
    <t>100mg/20ml</t>
  </si>
  <si>
    <t>Hộp 10 lọ x 20ml</t>
  </si>
  <si>
    <t>Delpharm Tours</t>
  </si>
  <si>
    <t>PP2300485687</t>
  </si>
  <si>
    <t>Ciprofloxacin (dưới dạng Ciprofloxacin hydrochloride)</t>
  </si>
  <si>
    <t>Ciprofloxacin Polpharma</t>
  </si>
  <si>
    <t>VN-18952-15 (Công văn gia hạn: CÓ QĐ GIA HẠN SỐ 226/QĐ-QLD NGÀY 03/04/2023)</t>
  </si>
  <si>
    <t>200mg/100ml</t>
  </si>
  <si>
    <t>Dung dịch tiêm truyền tĩnh mạch</t>
  </si>
  <si>
    <t>Túi</t>
  </si>
  <si>
    <t>Hộp 1 túi PE 100ml</t>
  </si>
  <si>
    <t>Pharmaceutical Works Polpharma S.A.</t>
  </si>
  <si>
    <t>PP2300485694</t>
  </si>
  <si>
    <t>Famotidin</t>
  </si>
  <si>
    <t>Famogast</t>
  </si>
  <si>
    <t>VN-20054-16 (Công văn gia hạn: QĐ GIA HẠN SỐ 62/QĐ-QLD NGÀY 08/02/2023)</t>
  </si>
  <si>
    <t>PP2300485843</t>
  </si>
  <si>
    <t>Cilnidipine</t>
  </si>
  <si>
    <t>Atelec Tablets 10</t>
  </si>
  <si>
    <t>VN-15704-12 (Công văn gia hạn: CÓ QĐ GIA HẠN SỐ 86/QĐ-QLD NGÀY 24/02/2022)</t>
  </si>
  <si>
    <t>EA Pharma Co., Ltd.</t>
  </si>
  <si>
    <t>Nhật</t>
  </si>
  <si>
    <t>PP2300485898</t>
  </si>
  <si>
    <t>Fluorometholon</t>
  </si>
  <si>
    <t>Flumetholon 0,02</t>
  </si>
  <si>
    <t>VN-18451-14 (Công văn gia hạn: CÓ QĐ GIA HẠN SỐ 265/QĐ-QLD NGÀY 11/05/2022)</t>
  </si>
  <si>
    <t>1mg/5ml</t>
  </si>
  <si>
    <t>Hỗn dịch nhỏ mắt</t>
  </si>
  <si>
    <t>Santen Pharmaceutical Co., Ltd. – Nhà máy Shiga</t>
  </si>
  <si>
    <t>PP2300485935</t>
  </si>
  <si>
    <t>Insulin Human (rDNA) (isophane insulin crystals) + Insulin Human (rDNA) (soluble fraction)</t>
  </si>
  <si>
    <t>Mixtard 30</t>
  </si>
  <si>
    <t>QLSP-1055-17 (Công văn gia hạn: CÓ QĐ GIA HẠN SỐ 62/QĐ-QLD NGÀY 08/02/2023)</t>
  </si>
  <si>
    <t>(700IU + 300IU)/10ml</t>
  </si>
  <si>
    <t>Hỗn dịch tiêm</t>
  </si>
  <si>
    <t>Hộp 1 lọ x 10ml</t>
  </si>
  <si>
    <t>Novo Nordisk Production S.A.S</t>
  </si>
  <si>
    <t>PP2300486089</t>
  </si>
  <si>
    <t>Salbutamol (dưới dạng Salbutamol Sulfate)</t>
  </si>
  <si>
    <t>Buto-Asma</t>
  </si>
  <si>
    <t>VN-16442-13 (Công văn gia hạn: CÓ QĐ GIA HẠN SỐ 226/QĐ-QLD NGÀY 03/04/2023)</t>
  </si>
  <si>
    <t>100mcg/liều</t>
  </si>
  <si>
    <t>Khí dung đã chia liều</t>
  </si>
  <si>
    <t>Đường hô hấp</t>
  </si>
  <si>
    <t>Bình</t>
  </si>
  <si>
    <t>Hộp 1 bình xịt chứa 200 liều (10ml) + đầu xịt định liều</t>
  </si>
  <si>
    <t>Laboratorio Aldo-Unión SL.</t>
  </si>
  <si>
    <t>Tây Ban Nha</t>
  </si>
  <si>
    <t>PP2300485688</t>
  </si>
  <si>
    <t>PP2300485936</t>
  </si>
  <si>
    <t>PP2300486091</t>
  </si>
  <si>
    <t>Mỗi liều hít chứa Salmeterol (dưới dạng Salmeterol xinafoate) + Fluticason propionat</t>
  </si>
  <si>
    <t>Combiwave SF 125</t>
  </si>
  <si>
    <t>VN-18897-15 (Công văn gia hạn: CÓ QĐ GIA HẠN SỐ 146/QĐ-QLD NGÀY 02/03/2023)</t>
  </si>
  <si>
    <t>25mcg + 125mcg</t>
  </si>
  <si>
    <t>Thuốc hít định liều</t>
  </si>
  <si>
    <t>Thuốc hít</t>
  </si>
  <si>
    <t>Hộp 1 Bình x 120 Liều</t>
  </si>
  <si>
    <t>Glenmark Pharmaceuticals Ltd.</t>
  </si>
  <si>
    <t xml:space="preserve">CÔNG TY CỔ PHẦN DƯỢC DANAPHA </t>
  </si>
  <si>
    <t>PP2300485899</t>
  </si>
  <si>
    <t>Fluoxetin</t>
  </si>
  <si>
    <t>Nufotin</t>
  </si>
  <si>
    <t>VD-31043-18  (Công văn gia hạn: . Gia hạn đến 31/12/2024. Số QĐ)</t>
  </si>
  <si>
    <t>Công ty Cổ phần Dược Danapha</t>
  </si>
  <si>
    <t>PP2300485901</t>
  </si>
  <si>
    <t>Gabapentin</t>
  </si>
  <si>
    <t>Neupencap</t>
  </si>
  <si>
    <t>VD-23441-15 (Công văn gia hạn: . Gia hạn đến ngày 20/04/2027. Số QĐ 201/QĐ-QLD)</t>
  </si>
  <si>
    <t>PP2300485959</t>
  </si>
  <si>
    <t>Levocetirizin dihydroclorid</t>
  </si>
  <si>
    <t>Levocetirizin 5mg</t>
  </si>
  <si>
    <t>893100264623 (VD-27701-17)</t>
  </si>
  <si>
    <t>5 mg</t>
  </si>
  <si>
    <t>PP2300485895</t>
  </si>
  <si>
    <t>Fexofenadin hydroclorid</t>
  </si>
  <si>
    <t>Danapha-Telfadin 180</t>
  </si>
  <si>
    <t>VD-28786-18 (Công văn gia hạn: . Gia hạn đến 31/12/2024. Quyết định số 136/QĐ-QLD)</t>
  </si>
  <si>
    <t>180mg</t>
  </si>
  <si>
    <t>PP2300486006</t>
  </si>
  <si>
    <t>Zodalan</t>
  </si>
  <si>
    <t>PP2300486015</t>
  </si>
  <si>
    <t>Naphazolin hydroclorid</t>
  </si>
  <si>
    <t>Naphazolin 0,05% Danapha</t>
  </si>
  <si>
    <t>VD-29627-18 (Công văn gia hạn: . Gia hạn đến 31/12/2024. Số QĐ 225/QĐ-QLD)</t>
  </si>
  <si>
    <t>Dung dịch nhỏ mũi</t>
  </si>
  <si>
    <t>Nhỏ mũi</t>
  </si>
  <si>
    <t>CÔNG TY CỔ PHẦN DƯỢC PHẨM HÀ TÂY</t>
  </si>
  <si>
    <t>PP2300485824</t>
  </si>
  <si>
    <t>Cefdinir</t>
  </si>
  <si>
    <t>Cefdina 250</t>
  </si>
  <si>
    <t>VD-23553-15 (Công văn gia hạn: VD-23553-15 gia hạn hiệu lực đến 31/12/2024 tại QĐ 62/QĐ-QLD ngày 08/02/2023)</t>
  </si>
  <si>
    <t>Hộp 10 gói, 14 gói, 20 gói, 30 gói x 3g</t>
  </si>
  <si>
    <t>CÔNG TY CỔ PHẦN THƯƠNG MẠI DƯỢC PHẨM VÀ TRANG THIẾT BỊ Y TẾ THUẬN PHÁT</t>
  </si>
  <si>
    <t>PP2300485703</t>
  </si>
  <si>
    <t>Goldprofen</t>
  </si>
  <si>
    <t>VN-20987-18</t>
  </si>
  <si>
    <t>Farmalabor Produtos Farmacêuticos, S.A (Fab.)</t>
  </si>
  <si>
    <t>Bồ Đào Nha</t>
  </si>
  <si>
    <t>CÔNG TY CỔ PHẦN DƯỢC PHẨM MINH DÂN</t>
  </si>
  <si>
    <t>PP2300485671</t>
  </si>
  <si>
    <t>Tranexamic acid</t>
  </si>
  <si>
    <t>Tranexamic acid 250mg/5ml</t>
  </si>
  <si>
    <t>VD-26911-17 (Công văn gia hạn: QĐ GIA HẠN SỐ: 62 /QĐ-QLD NGÀY 8/02/2023 ĐƯỢC GIA HẠN ĐẾN 31/12/2024)</t>
  </si>
  <si>
    <t xml:space="preserve"> 250mg/5ml </t>
  </si>
  <si>
    <t xml:space="preserve"> Tiêm </t>
  </si>
  <si>
    <t xml:space="preserve">Hộp 5 ống x 5ml </t>
  </si>
  <si>
    <t>Công ty CPDP Minh Dân</t>
  </si>
  <si>
    <t>PP2300485672</t>
  </si>
  <si>
    <t>Adrenalin (Dưới dạng Adrenalin bitartrat)</t>
  </si>
  <si>
    <t>Adrenalin 1mg/1ml</t>
  </si>
  <si>
    <t>VD-31774-19</t>
  </si>
  <si>
    <t xml:space="preserve"> 1mg/ 1ml </t>
  </si>
  <si>
    <t>PP2300485716</t>
  </si>
  <si>
    <t>Metronidazol 250mg</t>
  </si>
  <si>
    <t>VD-22945-15 (Công văn gia hạn: QĐ GIA HẠN SỐ: 62 /QĐ-QLD NGÀY 8/02/2023 ĐƯỢC GIA HẠN ĐẾN 31/12/2024)</t>
  </si>
  <si>
    <t xml:space="preserve"> 250mg </t>
  </si>
  <si>
    <t xml:space="preserve"> Viên nén</t>
  </si>
  <si>
    <t xml:space="preserve"> Uống </t>
  </si>
  <si>
    <t>PP2300485808</t>
  </si>
  <si>
    <t>Calci clorid dihydrat</t>
  </si>
  <si>
    <t>Calci clorid 500mg/ 5ml</t>
  </si>
  <si>
    <t>VD-22935-15 (Công văn gia hạn: QĐ GIA HẠN SỐ: 62 /QĐ-QLD NGÀY 8/02/2023 ĐƯỢC GIA HẠN ĐẾN 31/12/2024)</t>
  </si>
  <si>
    <t xml:space="preserve"> 500mg/ 5ml </t>
  </si>
  <si>
    <t>Hộp 50 ống x 5ml</t>
  </si>
  <si>
    <t>PP2300485828</t>
  </si>
  <si>
    <t>Cefixime 50mg</t>
  </si>
  <si>
    <t>VD-32525-19</t>
  </si>
  <si>
    <t xml:space="preserve"> 50mg </t>
  </si>
  <si>
    <t>Hộp 10 gói x 1,4g</t>
  </si>
  <si>
    <t>PP2300485837</t>
  </si>
  <si>
    <t>Cefodomid 100</t>
  </si>
  <si>
    <t>VD-23595-15 (Công văn gia hạn: QĐ GIA HẠN SỐ: 62 /QĐ-QLD NGÀY 8/02/2023 ĐƯỢC GIA HẠN ĐẾN 31/12/2024)</t>
  </si>
  <si>
    <t xml:space="preserve"> 100mg </t>
  </si>
  <si>
    <t>PP2300485840</t>
  </si>
  <si>
    <t>Cefuroxime 125mg</t>
  </si>
  <si>
    <t>VD-23598-15 (Công văn gia hạn: QĐ GIA HẠN SỐ: 302 /QĐ-QLD NGÀY 27/4/2023 ĐƯỢC GIA HẠN ĐẾN 31/12/2024)</t>
  </si>
  <si>
    <t xml:space="preserve"> 125mg </t>
  </si>
  <si>
    <t>Hộp 10 gói x 3,5g</t>
  </si>
  <si>
    <t>PP2300485944</t>
  </si>
  <si>
    <t>Kali clorid</t>
  </si>
  <si>
    <t>Kali clorid 500mg/ 5ml</t>
  </si>
  <si>
    <t>VD-23599-15 (Công văn gia hạn: QĐ GIA HẠN SỐ: 62 /QĐ-QLD NGÀY 8/02/2023 ĐƯỢC GIA HẠN ĐẾN 31/12/2024)</t>
  </si>
  <si>
    <t>Hộp 50 ống 5ml</t>
  </si>
  <si>
    <t>PP2300486017</t>
  </si>
  <si>
    <t>Natri clorid</t>
  </si>
  <si>
    <t>Natri clorid 0,9%</t>
  </si>
  <si>
    <t>VD-22949-15 (Công văn gia hạn: QĐ GIA HẠN SỐ: 62 /QĐ-QLD NGÀY 8/02/2023 ĐƯỢC GIA HẠN ĐẾN 31/12/2024)</t>
  </si>
  <si>
    <t>Dung dịch nhỏ mắt, mũi</t>
  </si>
  <si>
    <t xml:space="preserve"> Nhỏ mắt, nhỏ mũi </t>
  </si>
  <si>
    <t>Hộp 20 lọ 10ml</t>
  </si>
  <si>
    <t>PP2300486053</t>
  </si>
  <si>
    <t>Piperacilin 2g</t>
  </si>
  <si>
    <t>VD-31136-18 (Công văn gia hạn: QĐ GIA HẠN SỐ: 758/QĐ-QLD NGÀY 13/10/2023 ĐƯỢC GIA HẠN ĐẾN 31/12/2024)</t>
  </si>
  <si>
    <t xml:space="preserve"> 2g </t>
  </si>
  <si>
    <t>PP2300486115</t>
  </si>
  <si>
    <t>Tobramycin (dưới dạng Tobramycin sulfat)</t>
  </si>
  <si>
    <t>Tobramycin 0,3%</t>
  </si>
  <si>
    <t>VD-27954-17 (Công văn gia hạn: QĐ GIA HẠN SỐ: 62 /QĐ-QLD NGÀY 8/02/2023 ĐƯỢC GIA HẠN ĐẾN 31/12/2024)</t>
  </si>
  <si>
    <t xml:space="preserve"> 15mg/ 5ml </t>
  </si>
  <si>
    <t>Thuốc nhỏ mắt</t>
  </si>
  <si>
    <t xml:space="preserve"> Nhỏ mắt </t>
  </si>
  <si>
    <t>Hộp 20 lọ 5ml</t>
  </si>
  <si>
    <t>PP2300486121</t>
  </si>
  <si>
    <t xml:space="preserve">Acid tranexamic </t>
  </si>
  <si>
    <t>Acid tranexamic 500mg</t>
  </si>
  <si>
    <t>VD-26894-17 (Công văn gia hạn: QĐ GIA HẠN SỐ: 62 /QĐ-QLD NGÀY 8/02/2023 ĐƯỢC GIA HẠN ĐẾN 31/12/2024)</t>
  </si>
  <si>
    <t xml:space="preserve"> 500mg </t>
  </si>
  <si>
    <t>CÔNG TY CỔ PHẦN DƯỢC PHẨM TIPHARCO</t>
  </si>
  <si>
    <t>PP2300485775</t>
  </si>
  <si>
    <t>Auclanityl 562,5mg</t>
  </si>
  <si>
    <t>VD-27057-17</t>
  </si>
  <si>
    <t>Viên nén  dài bao phim</t>
  </si>
  <si>
    <t>Công ty cổ phần dược phẩm Tipharco</t>
  </si>
  <si>
    <t>CÔNG TY CỔ PHẦN DƯỢC PHẨM BẾN TRE</t>
  </si>
  <si>
    <t>PP2300485758</t>
  </si>
  <si>
    <t>Diaphyllin Venosum</t>
  </si>
  <si>
    <t>VN-19654-16</t>
  </si>
  <si>
    <t>240mg</t>
  </si>
  <si>
    <t>Dung dịch  thuốc tiêm</t>
  </si>
  <si>
    <t>Hộp 5 ống 5ml</t>
  </si>
  <si>
    <t>Gedeon Richter Plc</t>
  </si>
  <si>
    <t>PP2300485765</t>
  </si>
  <si>
    <t>Amlodipine (dưới dạng Amlodipine besilate) + Lisinopril (dưới dạng Lisinopril dihydrat)</t>
  </si>
  <si>
    <t>Lisonorm</t>
  </si>
  <si>
    <t>VN-22644-20</t>
  </si>
  <si>
    <t>5mg+10mg</t>
  </si>
  <si>
    <t>PP2300485755</t>
  </si>
  <si>
    <t>Ambroxol HCL</t>
  </si>
  <si>
    <t>Befabrol</t>
  </si>
  <si>
    <t>VD-18887-13</t>
  </si>
  <si>
    <t>15mg/5ml</t>
  </si>
  <si>
    <t>Công ty Cổ phần Dược phẩm Bến Tre</t>
  </si>
  <si>
    <t>PP2300485948</t>
  </si>
  <si>
    <t>Bosuzinc</t>
  </si>
  <si>
    <t>VD-29692-18</t>
  </si>
  <si>
    <t xml:space="preserve">Gói </t>
  </si>
  <si>
    <t>PP2300486136</t>
  </si>
  <si>
    <t>Vildagliptin</t>
  </si>
  <si>
    <t>Vanadia</t>
  </si>
  <si>
    <t>893110063023</t>
  </si>
  <si>
    <t>Công ty TNHH DRP Inter</t>
  </si>
  <si>
    <t>CÔNG TY CP DƯỢC PHẨM IMEXPHARM</t>
  </si>
  <si>
    <t>PP2300485770</t>
  </si>
  <si>
    <t>Amoxicilin + Acid Clavulanic</t>
  </si>
  <si>
    <t>Claminat 1,2g</t>
  </si>
  <si>
    <t>VD-20745-14</t>
  </si>
  <si>
    <t>Hộp 10 lọ x 1,2g</t>
  </si>
  <si>
    <t>PP2300485772</t>
  </si>
  <si>
    <t xml:space="preserve">Amoxicilin + Acid clavulanic </t>
  </si>
  <si>
    <t>Biocemet DT 500mg/62,5mg</t>
  </si>
  <si>
    <t>VD-31719-19</t>
  </si>
  <si>
    <t>Chi nhánh công ty cổ phần dược phẩm Imexpharm Nhà máy kháng sinh công nghệ cao Vĩnh Lộc</t>
  </si>
  <si>
    <t>PP2300485774</t>
  </si>
  <si>
    <t>Biocemet tab 500mg/62,5mg</t>
  </si>
  <si>
    <t>VD-33450-19</t>
  </si>
  <si>
    <t>PP2300485826</t>
  </si>
  <si>
    <t>Imexime 100</t>
  </si>
  <si>
    <t>VD-30398-18</t>
  </si>
  <si>
    <t>Hộp 12 gói x 2g</t>
  </si>
  <si>
    <t>CÔNG TY CP XUẤT NHẬP KHẨU Y TẾ DOMESCO</t>
  </si>
  <si>
    <t>PP2300485753</t>
  </si>
  <si>
    <t>Alverin citrat</t>
  </si>
  <si>
    <t>Dospasmin 60 mg</t>
  </si>
  <si>
    <t>VD-23256-15 (Công văn gia hạn: QĐ GIA HẠN SỐ 62/QĐ-QLD, NGÀY 08/02/2023)</t>
  </si>
  <si>
    <t xml:space="preserve"> Viên </t>
  </si>
  <si>
    <t>Công ty Cổ phần Xuất nhập khẩu Y tế DOMESCO</t>
  </si>
  <si>
    <t>PP2300485851</t>
  </si>
  <si>
    <t xml:space="preserve">Sulfoguaiacol + Codein Camphosulfonat + Cao mềm Grindelia </t>
  </si>
  <si>
    <t>Dorocodon</t>
  </si>
  <si>
    <t>VD-22307-15 (Công văn gia hạn: QĐ GIA HẠN SỐ 62/QĐ-QLD, NGÀY 08/02/2023)</t>
  </si>
  <si>
    <t>100mg+25mg+20mg</t>
  </si>
  <si>
    <t>Hộp 1 túi nhôm x 2 vỉ nhôm-PVC x 10 viên</t>
  </si>
  <si>
    <t>CÔNG TY CỔ PHẦN DƯỢC PHẨM CỬU LONG</t>
  </si>
  <si>
    <t>PP2300485834</t>
  </si>
  <si>
    <t>Cefpodoxim (dưới dạng Cefpodoxim proxetil)</t>
  </si>
  <si>
    <t>Cepoxitil 200</t>
  </si>
  <si>
    <t>VD-24433-16</t>
  </si>
  <si>
    <t>Công ty Cổ phần Pymepharco</t>
  </si>
  <si>
    <t>PP2300485829</t>
  </si>
  <si>
    <t>Cefixim (dưới dạng Cefixim trihydrat)</t>
  </si>
  <si>
    <t>Minicef 400mg</t>
  </si>
  <si>
    <t>VD-25391-16</t>
  </si>
  <si>
    <t>Hộp 2 vỉ x 5 viên</t>
  </si>
  <si>
    <t>PP2300486011</t>
  </si>
  <si>
    <t>Moxifloxacin 400mg/250ml</t>
  </si>
  <si>
    <t>VD-35545-22</t>
  </si>
  <si>
    <t>Hộp 5 túi, 10 túi x 01 chai nhựa x 250ml</t>
  </si>
  <si>
    <t>Chi nhánh Công ty CPDP Imexpharm - Nhà máy công nghệ cao Bình Dương</t>
  </si>
  <si>
    <t>PP2300485738</t>
  </si>
  <si>
    <t>Acetylcystein</t>
  </si>
  <si>
    <t>Aecysmux Effer 200</t>
  </si>
  <si>
    <t>VD-26777-17</t>
  </si>
  <si>
    <t>Viên nén sủi bọt</t>
  </si>
  <si>
    <t>PP2300485804</t>
  </si>
  <si>
    <t>Calci lactat gluconat + Calci carbonat</t>
  </si>
  <si>
    <t>Calfizz</t>
  </si>
  <si>
    <t>VD-26778-17</t>
  </si>
  <si>
    <t>2940mg + 300mg</t>
  </si>
  <si>
    <t>Hộp 1 tuýp 20 viên</t>
  </si>
  <si>
    <t>PP2300486141</t>
  </si>
  <si>
    <t>Magnesi lactat dihydrat + Vitamin B6</t>
  </si>
  <si>
    <t>Debomin</t>
  </si>
  <si>
    <t>VD-22507-15</t>
  </si>
  <si>
    <t>940mg + 10mg</t>
  </si>
  <si>
    <t>Hộp 1 tuýp 10 viên</t>
  </si>
  <si>
    <t>Công ty Cổ phần Dược phẩm Phương Đông</t>
  </si>
  <si>
    <t>CÔNG TY CP DƯỢC PHẨM AGIMEXPHARM</t>
  </si>
  <si>
    <t>PP2300485689</t>
  </si>
  <si>
    <t>Clarithromycin</t>
  </si>
  <si>
    <t>AGICLARI 500</t>
  </si>
  <si>
    <t>VD-33368-19</t>
  </si>
  <si>
    <t>Hộp 2 vỉ x 5 viên</t>
  </si>
  <si>
    <t>CN Cty CPDP Agimexpharm - Nhà máy SX DP Agimexpharm</t>
  </si>
  <si>
    <t>PP2300485731</t>
  </si>
  <si>
    <t>Acarbose</t>
  </si>
  <si>
    <t>ARBOSNEW 100</t>
  </si>
  <si>
    <t>VD-25610-16 (Công văn gia hạn: gia hạn hiệu lực đến 31/12/2024 tại QĐ 62/QĐ-QLD ngày 08/02/2023)</t>
  </si>
  <si>
    <t>Hộp 3 vỉ x 10 viên</t>
  </si>
  <si>
    <t>PP2300485752</t>
  </si>
  <si>
    <t>Aluminium phosphate</t>
  </si>
  <si>
    <t>GEL-APHOS</t>
  </si>
  <si>
    <t>VD-19312-13</t>
  </si>
  <si>
    <t>20%/ 12,38g</t>
  </si>
  <si>
    <t>Hộp 20 gói, 26 gói 20g</t>
  </si>
  <si>
    <t>PP2300485806</t>
  </si>
  <si>
    <t>AGI-CALCI</t>
  </si>
  <si>
    <t>VD-23484-15</t>
  </si>
  <si>
    <t>1250mg + 200IU</t>
  </si>
  <si>
    <t>Hộp 20 vỉ x 10 viên</t>
  </si>
  <si>
    <t>PP2300485874</t>
  </si>
  <si>
    <t>AGIOSMIN</t>
  </si>
  <si>
    <t>VD-34645-20</t>
  </si>
  <si>
    <t>Hộp 4 vỉ x 15 viên</t>
  </si>
  <si>
    <t>PP2300485882</t>
  </si>
  <si>
    <t>Ebastin</t>
  </si>
  <si>
    <t>BASTINFAST 20</t>
  </si>
  <si>
    <t>VD-27753-17</t>
  </si>
  <si>
    <t>Hộp 10 vỉ x 10 viên</t>
  </si>
  <si>
    <t>PP2300485967</t>
  </si>
  <si>
    <t>AGIMLISIN 10</t>
  </si>
  <si>
    <t>VD-26721-17</t>
  </si>
  <si>
    <t>PP2300486043</t>
  </si>
  <si>
    <t>Paracetamol + Ibuprofen</t>
  </si>
  <si>
    <t>AGIPAROFEN</t>
  </si>
  <si>
    <t>893100256823 (VD-29658-18)</t>
  </si>
  <si>
    <t>325mg + 200mg</t>
  </si>
  <si>
    <t>Hộp 5 vỉ x 10 viên</t>
  </si>
  <si>
    <t>PP2300486063</t>
  </si>
  <si>
    <t>Povidone iodine</t>
  </si>
  <si>
    <t>POVIDONE</t>
  </si>
  <si>
    <t>893100041923 (VD-17882-12)</t>
  </si>
  <si>
    <t>10%</t>
  </si>
  <si>
    <t>DD dùng ngoài</t>
  </si>
  <si>
    <t>Chai nhựa chứa 90ml</t>
  </si>
  <si>
    <t>PP2300486100</t>
  </si>
  <si>
    <t>Spiramycin</t>
  </si>
  <si>
    <t>ROVAGI 0,75</t>
  </si>
  <si>
    <t>VD-22798-15</t>
  </si>
  <si>
    <t>Hộp 10, 15, 20, 28, 30, 40, 50 gói x 2.5g</t>
  </si>
  <si>
    <t>PP2300486102</t>
  </si>
  <si>
    <t>ROVAGI 1,5</t>
  </si>
  <si>
    <t>VD-22799-15</t>
  </si>
  <si>
    <t>Hộp 2 vỉ x 10 viên</t>
  </si>
  <si>
    <t>PP2300486103</t>
  </si>
  <si>
    <t>ROVAGI 3</t>
  </si>
  <si>
    <t>893110259223</t>
  </si>
  <si>
    <t>PP2300486108</t>
  </si>
  <si>
    <t>Telmisartan + Hydroclorothiazid</t>
  </si>
  <si>
    <t>AGIMSTAN-H 80/25</t>
  </si>
  <si>
    <t>893110256623 (VD-30274-18)</t>
  </si>
  <si>
    <t>80mg + 25mg</t>
  </si>
  <si>
    <t>Hộp 4 vỉ x 7 viên</t>
  </si>
  <si>
    <t>PP2300486122</t>
  </si>
  <si>
    <t>Trimebutine maleat</t>
  </si>
  <si>
    <t>AGITRITINE 200</t>
  </si>
  <si>
    <t>VD-13753-11</t>
  </si>
  <si>
    <t>PP2300486131</t>
  </si>
  <si>
    <t>VALSGIM 80</t>
  </si>
  <si>
    <t>VD-23495-15</t>
  </si>
  <si>
    <t>Hộp 2 vỉ x 14 viên</t>
  </si>
  <si>
    <t>PP2300486134</t>
  </si>
  <si>
    <t>Valsartan + Hydroclorothiazid</t>
  </si>
  <si>
    <t>VALSGIM-H 80</t>
  </si>
  <si>
    <t>VD-23496-15</t>
  </si>
  <si>
    <t>PP2300486150</t>
  </si>
  <si>
    <t>Rosuvastatin (dưới dạng rosuvastatin calci)</t>
  </si>
  <si>
    <t>AGIROVASTIN 10</t>
  </si>
  <si>
    <t>VD-28823-18</t>
  </si>
  <si>
    <t>CÔNG TY CỔ PHẦN DƯỢC HẬU GIANG</t>
  </si>
  <si>
    <t>PP2300485875</t>
  </si>
  <si>
    <t>Domperidon (dưới dạng Domperidon maleat)</t>
  </si>
  <si>
    <t>Modom's</t>
  </si>
  <si>
    <t>VD-20579-14 (Công văn gia hạn: CV GIA HẠN SỐ 854/QĐ-QLD)</t>
  </si>
  <si>
    <t>hộp 10 vỉ xé x 10 viên</t>
  </si>
  <si>
    <t>CTCP Dược Hậu Giang - CN nhà máy DP DHG tại Hậu Giang</t>
  </si>
  <si>
    <t>PP2300485879</t>
  </si>
  <si>
    <t>Drotaverin HCL</t>
  </si>
  <si>
    <t>Expas Forte</t>
  </si>
  <si>
    <t>VD-30857-18 (Công văn gia hạn: CV GIA HẠN SỐ 737/QĐ-QLD)</t>
  </si>
  <si>
    <t>hộp 3 vỉ x 10 viên</t>
  </si>
  <si>
    <t>PP2300486123</t>
  </si>
  <si>
    <t xml:space="preserve">Trimebutin maleat </t>
  </si>
  <si>
    <t>Iboten</t>
  </si>
  <si>
    <t>VD-22698-15 (Công văn gia hạn: CV GIA HẠN SỐ 854/QĐ-QLD)</t>
  </si>
  <si>
    <t>hộp 10 vỉ x 10 viên</t>
  </si>
  <si>
    <t>PP2300485911</t>
  </si>
  <si>
    <t xml:space="preserve">GliritDHG 500 mg/2,5mg </t>
  </si>
  <si>
    <t>VD-24598-16 (Công văn gia hạn:  CV GIA HẠN SỐ 833/QĐ-QLD)</t>
  </si>
  <si>
    <t>500mg + 2,5mg</t>
  </si>
  <si>
    <t>PP2300485916</t>
  </si>
  <si>
    <t xml:space="preserve">Glumerif 2 </t>
  </si>
  <si>
    <t>VD-21780-14 (Công văn gia hạn: CV GIA HẠN SỐ 201/QĐ-QLD)</t>
  </si>
  <si>
    <t>PP2300485912</t>
  </si>
  <si>
    <t>VD-24598-16 (Công văn gia hạn: CV GIA HẠN SỐ 833/QĐ-QLD)</t>
  </si>
  <si>
    <t>PP2300485962</t>
  </si>
  <si>
    <t xml:space="preserve">Levofloxacin (dưới dạng Levofloxacin hemihydrat) </t>
  </si>
  <si>
    <t xml:space="preserve">LevoDHG 750 </t>
  </si>
  <si>
    <t>VD-30251-18 (Công văn gia hạn: CV GIA HẠN SỐ 737/QĐ-QLD)</t>
  </si>
  <si>
    <t>hộp 2 vỉ x 7 viên</t>
  </si>
  <si>
    <t>CÔNG TY TRÁCH NHIỆM HỮU HẠN  DƯỢC PHẨM HIỀN MAI</t>
  </si>
  <si>
    <t>PP2300486042</t>
  </si>
  <si>
    <t>Paracetamol + codein phosphat</t>
  </si>
  <si>
    <t>Effer-paralmax codein 10</t>
  </si>
  <si>
    <t>VD-29694-18</t>
  </si>
  <si>
    <t>500mg +10mg</t>
  </si>
  <si>
    <t>Hộp 5 vỉ x 4 viên</t>
  </si>
  <si>
    <t>Công ty CP Dược phẩm Boston Việt Nam</t>
  </si>
  <si>
    <t>CÔNG TY CỔ PHẦN  DƯỢC PHẨM TV.PHARM</t>
  </si>
  <si>
    <t>PP2300485707</t>
  </si>
  <si>
    <t>Meloxicam</t>
  </si>
  <si>
    <t>Melomax 15mg</t>
  </si>
  <si>
    <t>VD-34282-20</t>
  </si>
  <si>
    <t>15mg</t>
  </si>
  <si>
    <t>Công ty cổ phần dược phẩm TV.Pharm</t>
  </si>
  <si>
    <t>PP2300485710</t>
  </si>
  <si>
    <t>Metformin hydroclorid</t>
  </si>
  <si>
    <t>Metformin 850mg</t>
  </si>
  <si>
    <t>VD-33620-19</t>
  </si>
  <si>
    <t>850mg</t>
  </si>
  <si>
    <t>Hộp 20 vỉ x 10 viên</t>
  </si>
  <si>
    <t>PP2300486124</t>
  </si>
  <si>
    <t>Trimetazidin hydroclorid</t>
  </si>
  <si>
    <t>Vartel 20mg</t>
  </si>
  <si>
    <t>VD-25935-16</t>
  </si>
  <si>
    <t>Hộp 2 vỉ x 30 viên</t>
  </si>
  <si>
    <t>PP2300485729</t>
  </si>
  <si>
    <t>Cephalexin</t>
  </si>
  <si>
    <t>Cefalexin 500mg</t>
  </si>
  <si>
    <t>VD-24002-15</t>
  </si>
  <si>
    <t>Chi nhánh Công ty cổ phần Dược phẩm và Sinh học y tế</t>
  </si>
  <si>
    <t>PP2300485836</t>
  </si>
  <si>
    <t>Cefpodoxim 200</t>
  </si>
  <si>
    <t>893110301623  (Công văn gia hạn: (VD-20866-14))</t>
  </si>
  <si>
    <t>Hộp 3 vỉ x 10 viên, Hộp 10 vỉ x 10 viên</t>
  </si>
  <si>
    <t>PP2300485986</t>
  </si>
  <si>
    <t>Nhôm hydroxyd (dưới dạng nhôm hydroxyd gel) + Magnesi hydroxyd (dưới dạng magnesi hydroxyd gel 30%) + Simethicon (dưới dạng simethicon emulsion 30%)</t>
  </si>
  <si>
    <t>Suspengel</t>
  </si>
  <si>
    <t>893100218923</t>
  </si>
  <si>
    <t>400mg + 400mg + 40mg</t>
  </si>
  <si>
    <t>Hộp 20 gói x10ml</t>
  </si>
  <si>
    <t>PP2300486024</t>
  </si>
  <si>
    <t>Montelukast</t>
  </si>
  <si>
    <t>Ingair 10mg</t>
  </si>
  <si>
    <t>VD-20263-13</t>
  </si>
  <si>
    <t>Hộp 3 vỉ  nhôm x 10 viên</t>
  </si>
  <si>
    <t>PP2300486040</t>
  </si>
  <si>
    <t>Paracetamol + Codein phosphat hemihydrat</t>
  </si>
  <si>
    <t>Travicol codein F</t>
  </si>
  <si>
    <t>VD-31236-18</t>
  </si>
  <si>
    <t>500mg + 15mg</t>
  </si>
  <si>
    <t>PP2300485722</t>
  </si>
  <si>
    <t xml:space="preserve">Prednisolone </t>
  </si>
  <si>
    <t>Prednisolone 5mg</t>
  </si>
  <si>
    <t>893110374323  (Công văn gia hạn:  (VD-24887-16))</t>
  </si>
  <si>
    <t>Chai 500 viên</t>
  </si>
  <si>
    <t>CÔNG TY TNHH DƯỢC PHẨM VINH ĐỨC</t>
  </si>
  <si>
    <t>PP2300485942</t>
  </si>
  <si>
    <t>Vasotrate-30 OD</t>
  </si>
  <si>
    <t>VN-12691-11 (Công văn gia hạn: VN-12691-11 gia hạn hiệu lực đến 31/12/2024 tại QĐ 62/QĐ-QLD ngày 08/02/2023)</t>
  </si>
  <si>
    <t>Viên nén phóng thích kéo dài</t>
  </si>
  <si>
    <t>Hộp 2 vỉ lớn x 2 vỉ nhỏ x 7 viên</t>
  </si>
  <si>
    <t>Torrent Pharmaceuticals Ltd</t>
  </si>
  <si>
    <t>PP2300485979</t>
  </si>
  <si>
    <t>Fabalofen 60 DT</t>
  </si>
  <si>
    <t>VD-30524-18 (Công văn gia hạn: VD-30524-18 gia hạn hiệu lực đến 31/12/2024 tại QĐ 528/QĐ-QLD ngày24/07/2023)</t>
  </si>
  <si>
    <t>Cty CPDP Trung ương 1 - Pharbaco</t>
  </si>
  <si>
    <t>CÔNG TY CỔ PHẦN DƯỢC PHẨM VĨNH PHÚC</t>
  </si>
  <si>
    <t>PP2300485718</t>
  </si>
  <si>
    <t>Ondansetron (dưới dạng Ondansetron HCl)</t>
  </si>
  <si>
    <t>Degas</t>
  </si>
  <si>
    <t>893110375023 (VD-25534-16) (Công văn gia hạn:  QĐ GIA HẠN SỐ 776/QĐ-QLD NGÀY 19/10/2023)</t>
  </si>
  <si>
    <t>8mg/4ml</t>
  </si>
  <si>
    <t>Hộp 2 vỉ x 5 ống x 4ml</t>
  </si>
  <si>
    <t>Công ty Cổ phần Dược phẩm Vĩnh Phúc</t>
  </si>
  <si>
    <t>PP2300485783</t>
  </si>
  <si>
    <t>Atropin sulfat</t>
  </si>
  <si>
    <t>VD-24897-16</t>
  </si>
  <si>
    <t>0,25mg/1ml</t>
  </si>
  <si>
    <t>Hộp 100 ống x1ml</t>
  </si>
  <si>
    <t>PP2300485945</t>
  </si>
  <si>
    <t>Kali clorid 10%</t>
  </si>
  <si>
    <t>893110375223 (VD-25324-16)</t>
  </si>
  <si>
    <t>1g/10ml</t>
  </si>
  <si>
    <t>Hộp 10 vỉ x 5 ống x 10ml</t>
  </si>
  <si>
    <t>PP2300486027</t>
  </si>
  <si>
    <t>Netilmicin (dưới dạng Netilmicin sulfat)</t>
  </si>
  <si>
    <t>Nelcin 300</t>
  </si>
  <si>
    <t xml:space="preserve">VD-30601-18 </t>
  </si>
  <si>
    <t>300mg/3ml</t>
  </si>
  <si>
    <t>Hộp 2 vỉ x10 ống x 3ml</t>
  </si>
  <si>
    <t>PP2300486030</t>
  </si>
  <si>
    <t>Noradrenalin (dưới dạng Noradrenalin tartrat)</t>
  </si>
  <si>
    <t>Noradrenalin</t>
  </si>
  <si>
    <t xml:space="preserve">VD-24342-16 </t>
  </si>
  <si>
    <t>4mg/4ml</t>
  </si>
  <si>
    <t>PP2300486050</t>
  </si>
  <si>
    <t>Phytomenadion (vitamin K1)</t>
  </si>
  <si>
    <t>Vinphyton 1mg</t>
  </si>
  <si>
    <t>VD3-76-20</t>
  </si>
  <si>
    <t>Hộp 5 vỉ x 10 ống x 1ml</t>
  </si>
  <si>
    <t>PP2300486084</t>
  </si>
  <si>
    <t>Rocuronium bromid</t>
  </si>
  <si>
    <t>Rocuronium 50mg</t>
  </si>
  <si>
    <t>VD-35273-21</t>
  </si>
  <si>
    <t>50mg/5ml</t>
  </si>
  <si>
    <t>Hộp 4 vỉ, 10 vỉ x 5 ống x 5ml</t>
  </si>
  <si>
    <t>PP2300485696</t>
  </si>
  <si>
    <t>Furosemid</t>
  </si>
  <si>
    <t>Vinzix</t>
  </si>
  <si>
    <t>893110305923 (VD-29913-18)</t>
  </si>
  <si>
    <t>Hộp 10 vỉ x 5 ống x 2ml</t>
  </si>
  <si>
    <t>CÔNG TY TNHH DƯỢC PHẨM QDU</t>
  </si>
  <si>
    <t>PP2300486078</t>
  </si>
  <si>
    <t>Ramipril GP</t>
  </si>
  <si>
    <t>560110080323 (Công văn gia hạn: VN-20201-16 gia hạn hiệu lực 5 năm từ ngày 03/04/2023 tại QĐ 226/QĐ-QLD)</t>
  </si>
  <si>
    <t>Hộp 8 vỉ x 7 viên</t>
  </si>
  <si>
    <t>Farmalabor-Produtos Farmacêuticos, S.A</t>
  </si>
  <si>
    <t>Portugal</t>
  </si>
  <si>
    <t>PP2300485677</t>
  </si>
  <si>
    <t>Amikaver</t>
  </si>
  <si>
    <t>868110436723</t>
  </si>
  <si>
    <t>500mg/2ml</t>
  </si>
  <si>
    <t>Hộp 1 ống x 2ml, Hộp 10 ống x 2ml</t>
  </si>
  <si>
    <t>Osel İlaç San. Ve Tic. A.Ş.</t>
  </si>
  <si>
    <t>Turkey</t>
  </si>
  <si>
    <t>PP2300485855</t>
  </si>
  <si>
    <t>Dexibuprofen</t>
  </si>
  <si>
    <t>Eupicom Soft Capsule</t>
  </si>
  <si>
    <t>VN-20086-16 (Công văn gia hạn: VN-20086-16 gia hạn hiệu lực đến 31/12/2024 tại QĐ 62/QĐ-QLD ngày 08/02/2023)</t>
  </si>
  <si>
    <t>GENUPharma Inc.</t>
  </si>
  <si>
    <t>PP2300486051</t>
  </si>
  <si>
    <t>Pidisai Inj. 1g</t>
  </si>
  <si>
    <t>VN-22191-19</t>
  </si>
  <si>
    <t>Penmix Ltd.</t>
  </si>
  <si>
    <t>CÔNG TY CỔ PHẦN DƯỢC PHẨM VÀ TRANG THIẾT BỊ Y TẾ VĨNH KHANG</t>
  </si>
  <si>
    <t>PP2300485704</t>
  </si>
  <si>
    <t>Levofloxacin (dưới dạng Levofloxacin hemihydrat)</t>
  </si>
  <si>
    <t>Haduquin 250</t>
  </si>
  <si>
    <t>VD-35228-21</t>
  </si>
  <si>
    <t>Hộp 02 vỉ x 10 viên</t>
  </si>
  <si>
    <t>Công ty cổ phần dược vật tư y tế Hải Dương</t>
  </si>
  <si>
    <t>PP2300485780</t>
  </si>
  <si>
    <t>Atorvastatin (dưới dạng Atorvastatin calci trihydrat)</t>
  </si>
  <si>
    <t>Atorvastatin 40</t>
  </si>
  <si>
    <t>VD-33344-19</t>
  </si>
  <si>
    <t>Hộp 03 vỉ x 10 viên</t>
  </si>
  <si>
    <t>Công ty cổ phần dược Medipharco</t>
  </si>
  <si>
    <t>PP2300485862</t>
  </si>
  <si>
    <t>Diclofenac natri</t>
  </si>
  <si>
    <t>VD-29946-18</t>
  </si>
  <si>
    <t>Dung dịch thuốc tiêm</t>
  </si>
  <si>
    <t xml:space="preserve">Tiêm </t>
  </si>
  <si>
    <t>Hộp 10 ống x 3ml</t>
  </si>
  <si>
    <t>PP2300485870</t>
  </si>
  <si>
    <t>Cezmeta</t>
  </si>
  <si>
    <t>VD-22280-15</t>
  </si>
  <si>
    <t>3g</t>
  </si>
  <si>
    <t>Hộp 30 gói x 3,76g</t>
  </si>
  <si>
    <t>PP2300485961</t>
  </si>
  <si>
    <t>Levofoxaxime</t>
  </si>
  <si>
    <t>VD-30646-18</t>
  </si>
  <si>
    <t xml:space="preserve"> Dung dịch thuốc nhỏ mắt</t>
  </si>
  <si>
    <t xml:space="preserve"> Hộp 1 lọ 5ml</t>
  </si>
  <si>
    <t>PP2300486072</t>
  </si>
  <si>
    <t>Promethazin</t>
  </si>
  <si>
    <t>VD-24422-16</t>
  </si>
  <si>
    <t>200mg/10g</t>
  </si>
  <si>
    <t>Kem bôi da</t>
  </si>
  <si>
    <t>Hộp 1 tuýp 10 gam</t>
  </si>
  <si>
    <t>PP2300486077</t>
  </si>
  <si>
    <t>Ramipril 5mg</t>
  </si>
  <si>
    <t>893110231623</t>
  </si>
  <si>
    <t>CÔNG TY CỔ PHẦN DƯỢC PHẨM AMPHARCO U.S.A</t>
  </si>
  <si>
    <t>PP2300485953</t>
  </si>
  <si>
    <t>Maxxcardio LA 2</t>
  </si>
  <si>
    <t>VD-26097-17 (Công văn gia hạn: VD-26097-17 gia hạn hiệu lực 5 năm từ ngày 21/12/2022 tại QĐ 833/QĐ-QLD)</t>
  </si>
  <si>
    <t>Hộp 1 vỉ, 3 vỉ, 10 vỉ x 10 viên</t>
  </si>
  <si>
    <t>Công ty CPDP Ampharco U.S.A</t>
  </si>
  <si>
    <t>PP2300486060</t>
  </si>
  <si>
    <t>Maxxviton 1200</t>
  </si>
  <si>
    <t>VD-22806-15 (Công văn gia hạn: VD-22806-15 gia hạn hiệu lực 5 năm từ ngày 30/12/2022 tại QĐ 854/QĐ-QLD)</t>
  </si>
  <si>
    <t>CÔNG TY CỔ PHẦN  DƯỢC PHẨM TÂY NINH</t>
  </si>
  <si>
    <t>PP2300485919</t>
  </si>
  <si>
    <t>Glimepirid</t>
  </si>
  <si>
    <t>Glimepiride Stella 4 mg</t>
  </si>
  <si>
    <t>893110049823 (VD-23969-15) (Công văn gia hạn: VD-23969-15 gia hạn hiệu lực 5 năm từ ngày 24/03/2023 tại QĐ 198/QĐ-QLD)</t>
  </si>
  <si>
    <t>Hộp 3 vỉ x 10 viên, hộp 6 vỉ x 10 viên</t>
  </si>
  <si>
    <t>Công ty TNHH Liên Doanh Stellapharm – Chi nhánh 1</t>
  </si>
  <si>
    <t>CÔNG TY TRÁCH NHIỆM HỮU HẠN DƯỢC PHẨM HÙNG THỊNH</t>
  </si>
  <si>
    <t>PP2300485697</t>
  </si>
  <si>
    <t>Gliclazid</t>
  </si>
  <si>
    <t>Golddicron</t>
  </si>
  <si>
    <t>800110402523</t>
  </si>
  <si>
    <t>Viên giải phóng có kiểm soát</t>
  </si>
  <si>
    <t>Hộp 5 vỉ x 20 viên</t>
  </si>
  <si>
    <t>PP2300485779</t>
  </si>
  <si>
    <t>Zentocor 40mg</t>
  </si>
  <si>
    <t>520110073523 (VN-20475-17)</t>
  </si>
  <si>
    <t>Pharmathen International SA</t>
  </si>
  <si>
    <t>Greece</t>
  </si>
  <si>
    <t>PP2300486001</t>
  </si>
  <si>
    <t xml:space="preserve">Mesalazine </t>
  </si>
  <si>
    <t>Mesaflor</t>
  </si>
  <si>
    <t>VN-21736-19</t>
  </si>
  <si>
    <t>Special Products line S.P.A</t>
  </si>
  <si>
    <t>PP2300485788</t>
  </si>
  <si>
    <t>Ocetebu</t>
  </si>
  <si>
    <t>VD-32185-19</t>
  </si>
  <si>
    <t>Hộp 2 túi x 5 vỉ x 10 viên (vỉ nhôm-PVC); Hộp 1 túi x 5 vỉ x 10 viên (vỉ nhôm-nhôm)</t>
  </si>
  <si>
    <t>PP2300485797</t>
  </si>
  <si>
    <t>Brosuvon 8mg</t>
  </si>
  <si>
    <t>VD-29284-18</t>
  </si>
  <si>
    <t>8mg/5ml</t>
  </si>
  <si>
    <t>Công ty cổ phần dược và vật tư y tế Bình Thuận</t>
  </si>
  <si>
    <t>PP2300485825</t>
  </si>
  <si>
    <t>Setpana</t>
  </si>
  <si>
    <t>VD-29464-18</t>
  </si>
  <si>
    <t>PP2300485888</t>
  </si>
  <si>
    <t>Etodolac</t>
  </si>
  <si>
    <t>Betadolac</t>
  </si>
  <si>
    <t>VD-33570-19</t>
  </si>
  <si>
    <t>Hộp 3 vỉ, 6 vỉ x 10 viên</t>
  </si>
  <si>
    <t>Công ty cổ phần dược phẩm Trung ương 2</t>
  </si>
  <si>
    <t>PP2300486044</t>
  </si>
  <si>
    <t>Oceperido</t>
  </si>
  <si>
    <t>VD-32181-19</t>
  </si>
  <si>
    <t>Viên phân tán</t>
  </si>
  <si>
    <t>Hộp 10 vỉ x 10 viên (vỉ nhôm-PVC); Hộp 5 vỉ x 10 viên (vỉ nhôm-nhôm)</t>
  </si>
  <si>
    <t>PP2300486139</t>
  </si>
  <si>
    <t>Tribcomplex</t>
  </si>
  <si>
    <t>VD-28800-18</t>
  </si>
  <si>
    <t>100mg , 200mg , 200mcg</t>
  </si>
  <si>
    <t>Hộp 2 vỉ, hộp 5 vỉ, hộp 10 vỉ, hộp 20 vỉ x 4 viên; Tuýp 5 viên, 10 viên, 20 viên, 30 viên</t>
  </si>
  <si>
    <t>Công ty cổ phần Dược Hà Tĩnh</t>
  </si>
  <si>
    <t>CÔNG TY CỔ PHẦN DƯỢC - TRANG THIẾT BỊ Y TẾ BÌNH ĐỊNH (BIDIPHAR)</t>
  </si>
  <si>
    <t>PP2300485831</t>
  </si>
  <si>
    <t>Cefoperazon (dưới dạng Cefoperazon natri)</t>
  </si>
  <si>
    <t>Bifopezon 2g </t>
  </si>
  <si>
    <t>VD-35406-21</t>
  </si>
  <si>
    <t>Bột pha tiêm </t>
  </si>
  <si>
    <t>Hộp 10 lọ </t>
  </si>
  <si>
    <t>Công Ty Cổ Phần Dược – Trang Thiết Bị Y Tế Bình Định (Bidiphar)</t>
  </si>
  <si>
    <t>PP2300485941</t>
  </si>
  <si>
    <t>Isosorbid dinitrat ( dưới dạng Diluted Isosorbid dinitrat 25%)</t>
  </si>
  <si>
    <t>Biresort 10</t>
  </si>
  <si>
    <t>VD-28232-17 (Công văn gia hạn: Kèm QĐ gia hạn số: 62/QĐ-QLD ngày 08/02/2023)</t>
  </si>
  <si>
    <t>Hộp 3 vỉ x 20 viên</t>
  </si>
  <si>
    <t>PP2300485999</t>
  </si>
  <si>
    <t>Galanmer</t>
  </si>
  <si>
    <t>VD-28236-17 (Công văn gia hạn:  kèm QĐ gia hạn số: 62/QĐ-QLD ngày 08/02/2023)</t>
  </si>
  <si>
    <t>500mcg</t>
  </si>
  <si>
    <t>PP2300486020</t>
  </si>
  <si>
    <t>Glucose khan; Natri Clorid; Tri natricitrat; Kali Clorid</t>
  </si>
  <si>
    <t xml:space="preserve">Oresol </t>
  </si>
  <si>
    <t>VD-29957-18  (Công văn gia hạn: + kèm QĐ gia hạn số: 225/QĐ-QLD ngày 03/04/2023)</t>
  </si>
  <si>
    <t>20g+ 3,5g+ 2,545g + 1,5g</t>
  </si>
  <si>
    <t>Hộp 100 gói x 27,9g</t>
  </si>
  <si>
    <t>PP2300486035</t>
  </si>
  <si>
    <t>Biragan 150</t>
  </si>
  <si>
    <t>VD-21236-14  (Công văn gia hạn: + kèm QĐ gia hạn số: 62/QĐ-QLD ngày 08/02/2023)</t>
  </si>
  <si>
    <t>150mg</t>
  </si>
  <si>
    <t>Thuốc đạn</t>
  </si>
  <si>
    <t>PP2300486036</t>
  </si>
  <si>
    <t>Biragan 300</t>
  </si>
  <si>
    <t>VD-23136-15 (Công văn gia hạn:  + kèm QĐ gia hạn số: 62/QĐ-QLD ngày 08/02/2023)</t>
  </si>
  <si>
    <t>PP2300486118</t>
  </si>
  <si>
    <t xml:space="preserve">Tobramycin (dưới dạng Tobramycin sulfat); Dexamethason natri phosphat </t>
  </si>
  <si>
    <t>Tobidex</t>
  </si>
  <si>
    <t>VD-28242-17  (Công văn gia hạn: + kèm QĐ gia hạn số: 62/QĐ-QLD ngày 08/02/2023)</t>
  </si>
  <si>
    <t>15mg + 5mg</t>
  </si>
  <si>
    <t>CÔNG TY CỔ PHẦN DƯỢC PHẨM KHÁNH HÒA</t>
  </si>
  <si>
    <t>PP2300485712</t>
  </si>
  <si>
    <t xml:space="preserve">Methylprednisolon </t>
  </si>
  <si>
    <t>Methylprednisolon 16</t>
  </si>
  <si>
    <t>VD-20763-14</t>
  </si>
  <si>
    <t>16mg</t>
  </si>
  <si>
    <t>Công ty cổ phần Dược phẩm Khánh Hòa</t>
  </si>
  <si>
    <t>PP2300485676</t>
  </si>
  <si>
    <t>Allopurinol</t>
  </si>
  <si>
    <t>VD-25704-16</t>
  </si>
  <si>
    <t>Chai 300 viên</t>
  </si>
  <si>
    <t>PP2300485708</t>
  </si>
  <si>
    <t>Kamelox 15</t>
  </si>
  <si>
    <t>893110365223 (VD-21863-14)</t>
  </si>
  <si>
    <t>Hộp 50 vỉ x 10 viên</t>
  </si>
  <si>
    <t>PP2300485720</t>
  </si>
  <si>
    <t>Panactol 650</t>
  </si>
  <si>
    <t>VD-20765-14</t>
  </si>
  <si>
    <t>650mg</t>
  </si>
  <si>
    <t>Chai 1000 viên</t>
  </si>
  <si>
    <t>PP2300485734</t>
  </si>
  <si>
    <t>N-acetyl-dl- leucin</t>
  </si>
  <si>
    <t>Gikanin</t>
  </si>
  <si>
    <t>VD-22909-15</t>
  </si>
  <si>
    <t>PP2300485735</t>
  </si>
  <si>
    <t>Acetylcysteine 100mg</t>
  </si>
  <si>
    <t>VD-35587-22</t>
  </si>
  <si>
    <t>Hộp 48 gói x 1,5g</t>
  </si>
  <si>
    <t>PP2300485739</t>
  </si>
  <si>
    <t>Aspirin</t>
  </si>
  <si>
    <t>Aspirin 81</t>
  </si>
  <si>
    <t>893110233323</t>
  </si>
  <si>
    <t>81mg</t>
  </si>
  <si>
    <t>Viên nén bao tan trong ruột</t>
  </si>
  <si>
    <t>PP2300485740</t>
  </si>
  <si>
    <t>PP2300485750</t>
  </si>
  <si>
    <t>Alimemazin (dưới dạng Alimemazin tartrat)</t>
  </si>
  <si>
    <t>Thelizin</t>
  </si>
  <si>
    <t>VD-24788-16</t>
  </si>
  <si>
    <t>PP2300485756</t>
  </si>
  <si>
    <t>Ambroxol hydroclorid</t>
  </si>
  <si>
    <t>Ambroxol</t>
  </si>
  <si>
    <t>VD-31730-19</t>
  </si>
  <si>
    <t>PP2300485789</t>
  </si>
  <si>
    <t>Bambuterol hydrochloride</t>
  </si>
  <si>
    <t>Bambuterol 20</t>
  </si>
  <si>
    <t>VD-35816-22</t>
  </si>
  <si>
    <t>PP2300485852</t>
  </si>
  <si>
    <t xml:space="preserve">Colchicin </t>
  </si>
  <si>
    <t>Colchicin</t>
  </si>
  <si>
    <t>VD-22172-15</t>
  </si>
  <si>
    <t>1mg</t>
  </si>
  <si>
    <t>PP2300485876</t>
  </si>
  <si>
    <t>Domperidon (dưới dạng Domperidone maleate)</t>
  </si>
  <si>
    <t>Domperidon</t>
  </si>
  <si>
    <t>893110287323 (VD-28972-18)</t>
  </si>
  <si>
    <t>Chai 200 viên</t>
  </si>
  <si>
    <t>PP2300485887</t>
  </si>
  <si>
    <t>Erythromycin (dưới dạng Erythromycin stearat)</t>
  </si>
  <si>
    <t>Erythromycin</t>
  </si>
  <si>
    <t>893110287423 (VD-28973-18)</t>
  </si>
  <si>
    <t>PP2300485890</t>
  </si>
  <si>
    <t>Etoricoxib 60</t>
  </si>
  <si>
    <t>893110287523 (VD-27915-17)</t>
  </si>
  <si>
    <t>PP2300485902</t>
  </si>
  <si>
    <t>VD-22908-15</t>
  </si>
  <si>
    <t>PP2300485905</t>
  </si>
  <si>
    <t>Gemfibrozil</t>
  </si>
  <si>
    <t>Gemfibrozil 600mg</t>
  </si>
  <si>
    <t>VD-35446-21</t>
  </si>
  <si>
    <t>PP2300485917</t>
  </si>
  <si>
    <t>Glimepiride 2mg</t>
  </si>
  <si>
    <t>VD-34692-20</t>
  </si>
  <si>
    <t>PP2300485920</t>
  </si>
  <si>
    <t>Glimepiride 4mg</t>
  </si>
  <si>
    <t>VD-35817-22</t>
  </si>
  <si>
    <t>PP2300485956</t>
  </si>
  <si>
    <t>Lansoprazol (dưới dạng vi hạt bao tan trong ruột Lansoprazol 8,5%)</t>
  </si>
  <si>
    <t>Lansoprazol</t>
  </si>
  <si>
    <t>VD-21314-14</t>
  </si>
  <si>
    <t>PP2300485963</t>
  </si>
  <si>
    <t>Levosulpirid</t>
  </si>
  <si>
    <t>Levosulpirid 50</t>
  </si>
  <si>
    <t>VD-34694-20</t>
  </si>
  <si>
    <t>PP2300485973</t>
  </si>
  <si>
    <t>Losartan potassium</t>
  </si>
  <si>
    <t>Losartan 25</t>
  </si>
  <si>
    <t>893110216123</t>
  </si>
  <si>
    <t>PP2300485978</t>
  </si>
  <si>
    <t>Loxoprofen</t>
  </si>
  <si>
    <t>VD-34188-20</t>
  </si>
  <si>
    <t>PP2300486002</t>
  </si>
  <si>
    <t>Methocarbamol</t>
  </si>
  <si>
    <t>VD-28974-18</t>
  </si>
  <si>
    <t>PP2300486038</t>
  </si>
  <si>
    <t>Panactol 325mg</t>
  </si>
  <si>
    <t>VD-19389-13</t>
  </si>
  <si>
    <t>325mg</t>
  </si>
  <si>
    <t>Viên nén dài</t>
  </si>
  <si>
    <t>PP2300486041</t>
  </si>
  <si>
    <t>Panactol Codein plus</t>
  </si>
  <si>
    <t>VD-20766-14</t>
  </si>
  <si>
    <t>500mg + 30mg</t>
  </si>
  <si>
    <t>PP2300486095</t>
  </si>
  <si>
    <t>Simethicon (dưới dạng Simethicon powder 65%)</t>
  </si>
  <si>
    <t>Simethicon</t>
  </si>
  <si>
    <t>VD-27921-17</t>
  </si>
  <si>
    <t>Hộp 10 vỉ x 20 viên</t>
  </si>
  <si>
    <t>PP2300486112</t>
  </si>
  <si>
    <t>Tinidazol</t>
  </si>
  <si>
    <t>VD-22177-15</t>
  </si>
  <si>
    <t>PP2300486119</t>
  </si>
  <si>
    <t>Tolperison hydroclorid</t>
  </si>
  <si>
    <t>Tolperison 150</t>
  </si>
  <si>
    <t>VD-34697-20</t>
  </si>
  <si>
    <t>PP2300486125</t>
  </si>
  <si>
    <t>Trimetazidin dihydroclorid</t>
  </si>
  <si>
    <t>Hismedan</t>
  </si>
  <si>
    <t>VD-18742-13</t>
  </si>
  <si>
    <t>PP2300486143</t>
  </si>
  <si>
    <t>Acid Ascorbic</t>
  </si>
  <si>
    <t>Vitamin C 250</t>
  </si>
  <si>
    <t>VD-35019-21</t>
  </si>
  <si>
    <t>PP2300486144</t>
  </si>
  <si>
    <t>Atorvastatin (dưới dạng Atorvastatin calcium)</t>
  </si>
  <si>
    <t>Atorvastatin 10</t>
  </si>
  <si>
    <t>VD-21312-14</t>
  </si>
  <si>
    <t>PP2300486146</t>
  </si>
  <si>
    <t>Ciprofloxacin (dưới dạng Ciprofloxacin hydrochlorid)</t>
  </si>
  <si>
    <t>893115287023 (VD-30407-18)</t>
  </si>
  <si>
    <t>PP2300486147</t>
  </si>
  <si>
    <t>VD-35515-21</t>
  </si>
  <si>
    <t>PP2300486096</t>
  </si>
  <si>
    <t>CÔNG TY CỔ PHẦN PYMEPHARCO</t>
  </si>
  <si>
    <t>PP2300485698</t>
  </si>
  <si>
    <t>Pyme Diapro MR</t>
  </si>
  <si>
    <t>VD-22608-15 (Công văn gia hạn: VD-22608-15 gia hạn hiệu lực đến 31/12/2024 tại QĐ 62/QĐ-QLD ngày 08/02/2023)</t>
  </si>
  <si>
    <t xml:space="preserve">H/2 vỉ/30 viên nén phóng thích kéo dài </t>
  </si>
  <si>
    <t>Pymepharco</t>
  </si>
  <si>
    <t>PP2300485699</t>
  </si>
  <si>
    <t>VD-22608-15</t>
  </si>
  <si>
    <t>H/2 vỉ/30 viên nén phóng thích kéo dài</t>
  </si>
  <si>
    <t>CÔNG TY TNHH DƯỢC PHẨM GIA NGUYÊN</t>
  </si>
  <si>
    <t>PP2300485686</t>
  </si>
  <si>
    <t>Cefalexin 500</t>
  </si>
  <si>
    <t>VD-29865-18</t>
  </si>
  <si>
    <t>Công ty cổ phần dược phẩm Trung Ương 2</t>
  </si>
  <si>
    <t>PP2300485742</t>
  </si>
  <si>
    <t xml:space="preserve">Clopidogrel (dưới dạng clopidogrel bisulfat) + Aspirin </t>
  </si>
  <si>
    <t>Plavi-AS</t>
  </si>
  <si>
    <t>893110065623</t>
  </si>
  <si>
    <t>75mg + 75mg</t>
  </si>
  <si>
    <t xml:space="preserve">Hộp 3 vĩ x 10 viên. </t>
  </si>
  <si>
    <t>Công ty cổ phần US pharma USA</t>
  </si>
  <si>
    <t>CÔNG TY TNHH DƯỢC PHẨM SHINPOONG DAEWOO</t>
  </si>
  <si>
    <t>PP2300485847</t>
  </si>
  <si>
    <t>Clotrimazol</t>
  </si>
  <si>
    <t xml:space="preserve">Shinpoong Cristan </t>
  </si>
  <si>
    <t>893100387223 (VD-26517-17)</t>
  </si>
  <si>
    <t>Hộp 1 vỉ x 6 viên</t>
  </si>
  <si>
    <t>Công ty TNHH DP Shinpoong Daewoo</t>
  </si>
  <si>
    <t>PP2300485987</t>
  </si>
  <si>
    <t>Varogel</t>
  </si>
  <si>
    <t xml:space="preserve">VD-18848-13 </t>
  </si>
  <si>
    <t xml:space="preserve"> Hỗn dịch uống</t>
  </si>
  <si>
    <t>Hộp 20 gói 10ml</t>
  </si>
  <si>
    <t>PP2300486066</t>
  </si>
  <si>
    <t>Praziquantel</t>
  </si>
  <si>
    <t xml:space="preserve">Distocide  </t>
  </si>
  <si>
    <t>893110387023 (VD-23933-15)</t>
  </si>
  <si>
    <t>Hộp 1 vỉ x 4 viên</t>
  </si>
  <si>
    <t>PP2300486113</t>
  </si>
  <si>
    <t xml:space="preserve">Tiram   </t>
  </si>
  <si>
    <t>893110396923 (VD-25015-16)</t>
  </si>
  <si>
    <t>PP2300486148</t>
  </si>
  <si>
    <t xml:space="preserve">Melotop </t>
  </si>
  <si>
    <t>893110105323 (VD-23299-15)</t>
  </si>
  <si>
    <t>7,5mg</t>
  </si>
  <si>
    <t>Mã 
Phần (lô)</t>
  </si>
  <si>
    <t>CỘNG HÒA XÃ HỘI CHỦ NGHĨA VIỆT NAM</t>
  </si>
  <si>
    <t>SỞ Y TẾ</t>
  </si>
  <si>
    <t>Tên hoạt chất</t>
  </si>
  <si>
    <t>SĐK hoặc 
số GPNK</t>
  </si>
  <si>
    <t>Nước 
sản xuất</t>
  </si>
  <si>
    <t>Giá 
kê khai</t>
  </si>
  <si>
    <t>Heparin sodium</t>
  </si>
  <si>
    <t>Panpharma GmbH</t>
  </si>
  <si>
    <t>Ketorolac trometamol</t>
  </si>
  <si>
    <t>30mg/1ml</t>
  </si>
  <si>
    <t>Natri Bicarbonate</t>
  </si>
  <si>
    <t>10,5g/250ml</t>
  </si>
  <si>
    <t>Bisoprolol fumarat + hydrochlorothiazid</t>
  </si>
  <si>
    <t xml:space="preserve">Acid ursodeoxycholic </t>
  </si>
  <si>
    <t>N-Acetyl-dl-leucin</t>
  </si>
  <si>
    <t>Magnesi hydroxyd + nhôm hydroxyd gel</t>
  </si>
  <si>
    <t xml:space="preserve">Nhôm hydroxyd;  Magnesi hydroxyd; Simethicon </t>
  </si>
  <si>
    <t>Hộp 4 vỉ x 5 ống x 10ml</t>
  </si>
  <si>
    <t>Hộp 10 ống nhựa x 2,5ml</t>
  </si>
  <si>
    <t>Enalapril maleat</t>
  </si>
  <si>
    <t>Quibay (Cơ sở sở hữu giấy phép sản phẩm: AS "Kalceks", đ/c: 53, Krustpils Str. Riga, LV-1057, Latvia)</t>
  </si>
  <si>
    <t>3mg/1ml</t>
  </si>
  <si>
    <t>QUYẾT ĐỊNH GIA HẠN SỐ 528/QĐ-QLD NGÀY 24/07/2023</t>
  </si>
  <si>
    <t>Dung dịch thụt trực tràng</t>
  </si>
  <si>
    <t>Hộp 3 vỉ nhôm-nhôm x 10 viên</t>
  </si>
  <si>
    <t>Hộp 5 vỉ (nhôm-nhôm) x 10 viên</t>
  </si>
  <si>
    <t>Kẽm (dưới dạng Kẽm gluconat)</t>
  </si>
  <si>
    <t>10mg/5ml</t>
  </si>
  <si>
    <t>Valsartan + hydrochlorothiazid</t>
  </si>
  <si>
    <t>Natri Clorid</t>
  </si>
  <si>
    <t>0.45g/100ml</t>
  </si>
  <si>
    <t>VD-29382-18 (Công văn gia hạn: (QĐ GIA HẠN HIỆU LỰC SĐK SỐ: 136/QĐ-QLD, NGÀY 01/03/2023))
893110118623</t>
  </si>
  <si>
    <t>CSSX bán thành phẩm: Catalent France Beinheim S.A/ CS sản xuất đóng gói, kiểm soát chất lượng và xuất xưởng: Innothera Chouzy</t>
  </si>
  <si>
    <t>Cao lá Ginkgo biloba (tương đương ginkgo flavoglycosid )</t>
  </si>
  <si>
    <t xml:space="preserve">Diltiazem hydrochloride </t>
  </si>
  <si>
    <t>594110027423 (VN-16697-13)</t>
  </si>
  <si>
    <t>Phytonadione</t>
  </si>
  <si>
    <t>400 mg ; 800,4 mg;  80 mg</t>
  </si>
  <si>
    <t>Nhôm oxyd (dưới dạng Nhôm hydroxyd gel hỗn dịch 20%) ; Magnesi hydroxyd (dưới dạng Magnesi hydroxyd hỗn dịch 30% ); Simethicon (dưới dạng Simethicon nhũ tương 30% )</t>
  </si>
  <si>
    <t xml:space="preserve">Heparin sodium </t>
  </si>
  <si>
    <t xml:space="preserve">Codein base (dưới dạng Codein camphosulfonat) , Sulfogaiacol, Cao mềm Grindelia </t>
  </si>
  <si>
    <t>Bromhexin hydrochlorid</t>
  </si>
  <si>
    <t>Cefoperazon (dưới dạng Cefoperazon natri) + sulbactam (dưới dạng sulbactam sodium)</t>
  </si>
  <si>
    <t>1000 mg+1000mg</t>
  </si>
  <si>
    <t>Amoxicilin (dưới dạng Amoxicilin trihydrat)</t>
  </si>
  <si>
    <t>Isosorbid dinitrat ( dưới dạng Isosorbid dinitrat 25% trong lactose)</t>
  </si>
  <si>
    <t>Clobetasol propionat micronised</t>
  </si>
  <si>
    <t xml:space="preserve"> 0,05%</t>
  </si>
  <si>
    <t>Telmisartan + hydrochlorothiazid</t>
  </si>
  <si>
    <t xml:space="preserve">Magnesi hydroxyd paste 30% + nhôm hydroxyd gel 13%  + Simethicon nhũ dịch 30% </t>
  </si>
  <si>
    <t>2,668g; 4,596g; 0,276g</t>
  </si>
  <si>
    <t>Amlodipin (dưới dạng amlodipin besilat); Atorvastatin (dưới dạng atorvastatin calci)</t>
  </si>
  <si>
    <t>Hỗn hợp Ampicilin natri và sulbactam natri</t>
  </si>
  <si>
    <t>Amoxicilin (dưới dạng amoxicillin natri) + acid clavulanic (dưới dạng kali clavulanat)</t>
  </si>
  <si>
    <t>Losar-Denk 100</t>
  </si>
  <si>
    <t>Denk Pharma GmbH &amp;Co.Kg</t>
  </si>
  <si>
    <t xml:space="preserve">Betahistin dihydroclorid </t>
  </si>
  <si>
    <t>100mg/5ml</t>
  </si>
  <si>
    <t>Diclofenac sodium</t>
  </si>
  <si>
    <t>Calci carbonat + Calci lactat gluconat</t>
  </si>
  <si>
    <t>Magnesi hydroxyd (dưới dạng gel magnesi hydroxyd 30%) + nhôm hydroxyd (dưới dạng nhôm hydroxyd gel 20%)</t>
  </si>
  <si>
    <t>Hộp 30 gói x 1,0 g, gói nhôm</t>
  </si>
  <si>
    <t>L-Ornithin L- aspartat</t>
  </si>
  <si>
    <t>Cefixim ( dưới dạng Cefixim trihydrat)</t>
  </si>
  <si>
    <t>Atorvastatin (dưới dạng Atorvastatin calci trihydrat);  Ezetimibe</t>
  </si>
  <si>
    <t>Flunarizin (dưới dạng Flunarizin dihydrochlorid)</t>
  </si>
  <si>
    <t>Amikacin (dưới dạng amikacin sulfate)</t>
  </si>
  <si>
    <t>Glucose khan ( dưới dạng Glucose monohydrat)</t>
  </si>
  <si>
    <t>Dextrose</t>
  </si>
  <si>
    <t>D- Mannitol</t>
  </si>
  <si>
    <t>Norepinephrin (dưới dạng Norepinephrin bitartrat monohydrat)</t>
  </si>
  <si>
    <t xml:space="preserve">Natri clorid ; Kali clorid ; Natri lactat ; Calci clorid.2H2O </t>
  </si>
  <si>
    <t>Glucose khan (dưới dạng Glucose monohydrat)</t>
  </si>
  <si>
    <t>Nhôm oxyd (dưới dạng gel Nhôm hydroxyd); Magnesi hydroxyd ( dưới dạng gel Magnesi hydroxyd 30%); Simethicone (dưới dạng hỗn dịch Simethicon 30%)</t>
  </si>
  <si>
    <t>400mg; 800,4mg; 80mg</t>
  </si>
  <si>
    <t>Chi nhánh Công ty cổ phần dược phẩm Agimexpharm - Nhà máy sản xuất dược phẩm Agimexpharm</t>
  </si>
  <si>
    <t>Bột dập thẳng Codried (Chứa Nhôm hydroxyd , magnesi hydroxyd), Bột simethicon 70%</t>
  </si>
  <si>
    <t>306mg; 400mg; 30mg</t>
  </si>
  <si>
    <t>Naftidrofuryl oxalat</t>
  </si>
  <si>
    <t>Amoxicilin (dưới dạng Amoxicilin trihydrat) + Acid Clavulanic (dưới dạng Clavuclanat kali kết hợp với Cellulose vi tinh thể theo tỷ lệ 1:1)</t>
  </si>
  <si>
    <t>Valsartan; Amlodipine 
( dưới dạng Amlodipine Besilate)</t>
  </si>
  <si>
    <t>80mg + 5mg</t>
  </si>
  <si>
    <t>Amlodipin 
(Dưới dạng Amplodipin besylat)</t>
  </si>
  <si>
    <t>Amlodipin
 (Dưới dạng Amplodipin besylat)</t>
  </si>
  <si>
    <t>Ambroxol HCl</t>
  </si>
  <si>
    <t xml:space="preserve">Vitamin B1 (Thiamin mononitrat); Vitamin B6 (Pyridoxin hydroclorid); Vitamin B12 (dưới dạng Vitamin B12 0,1% SD) </t>
  </si>
  <si>
    <t>Cefaclor (dưới dạng Cefaclor monohydrat)</t>
  </si>
  <si>
    <t>Cefoperazon (dưới dạng Cefoperazon natri) + sulbactam (dưới dạng sulbactam natri)</t>
  </si>
  <si>
    <t>Amlodipin (dưới dạng Amlodipin besilat) + Atorvastatin (dưới dạng Atorvastatin calci trihydrat)</t>
  </si>
  <si>
    <t>Zoamco-A</t>
  </si>
  <si>
    <t>Bột đông khô  pha tiêm</t>
  </si>
  <si>
    <t>Ceftriaxon (dưới dạng Ceftriaxon natri)</t>
  </si>
  <si>
    <t xml:space="preserve">Lisinopril (dưới dạng Lisinopril dihydrat) </t>
  </si>
  <si>
    <t>Quinapril (dưới dạng Quinapril HCL)</t>
  </si>
  <si>
    <t>Tizanidin (dưới dạng Tizanidin hydroclorid )</t>
  </si>
  <si>
    <t>Desloratadine</t>
  </si>
  <si>
    <t>Hộp 30 ống nhựa x 5ml</t>
  </si>
  <si>
    <t>Pravastatin natri</t>
  </si>
  <si>
    <t>1000mg/5ml</t>
  </si>
  <si>
    <t>3000mg/15ml</t>
  </si>
  <si>
    <t>Cefuroxim (dưới dạng Cefuroxim axetil)</t>
  </si>
  <si>
    <t>Viên nang cứng ( xanh - trắng ngà)</t>
  </si>
  <si>
    <t>Midazolam (dưới dạng Midazolam HCL)</t>
  </si>
  <si>
    <t xml:space="preserve"> 93112265523 (VD-27704-17)</t>
  </si>
  <si>
    <t>5mg (5,56mg)/1ml</t>
  </si>
  <si>
    <t>Hộp 1 lọ nhựa x 5ml</t>
  </si>
  <si>
    <t>Cefixim ( Dưới dạng Cefixim trihydrat)</t>
  </si>
  <si>
    <t>Thuốc cốm pha hỗn dịch uống</t>
  </si>
  <si>
    <t>Cefpodoxim ( dưới dạng Cefpodoxim proxetil)</t>
  </si>
  <si>
    <t>Bột pha hỗn dịch uống</t>
  </si>
  <si>
    <t>Cefuroxim (Dưới dạng Cefuroxim axetil)</t>
  </si>
  <si>
    <t xml:space="preserve"> Bột pha hỗn dịch uống</t>
  </si>
  <si>
    <t xml:space="preserve"> 0,9%</t>
  </si>
  <si>
    <t>Piperacilin (dưới dạng Piperacilin natri)</t>
  </si>
  <si>
    <t>Hộp 1 lọ loại dung tích 20ml</t>
  </si>
  <si>
    <t>Amoxicilin (dưới dạng Amoxicilin trihydrat compacted); Acid Clavulanic (dưới dạng Potassium clavulanate kết hợp với Avicel)</t>
  </si>
  <si>
    <t>Theophylin-ethylendiamin</t>
  </si>
  <si>
    <t>Kẽm (dưới dạng kẽm gluconat)</t>
  </si>
  <si>
    <t>Moxifloxacin (dưới dạng Moxifloxacin hydroclorid)</t>
  </si>
  <si>
    <t>400mg/250ml</t>
  </si>
  <si>
    <t>Hộp 4 vỉ  nhôm, xé x 4 viên</t>
  </si>
  <si>
    <t>Calci carbonat+ Cholecalciferol</t>
  </si>
  <si>
    <t>1.500.000 IU</t>
  </si>
  <si>
    <t>3.000.000 IU</t>
  </si>
  <si>
    <t>Metformin HCL + Glibenclamid</t>
  </si>
  <si>
    <t>Diluted isosorbide mononitrate tương ứng  isosorbide mononitrate</t>
  </si>
  <si>
    <t>Loxoprofen natri (dưới dạng Loxoprofen natri hydrat)</t>
  </si>
  <si>
    <t>Amikacin (Amikacin sulfat)</t>
  </si>
  <si>
    <t>Piperacillin (dưới dạng piperacillin natri)</t>
  </si>
  <si>
    <t>Nhà máy HDPHARMA EU-Công ty cổ phần dược VTYT  Hải Dương.</t>
  </si>
  <si>
    <t>Diosmectit</t>
  </si>
  <si>
    <t>25mg/5ml</t>
  </si>
  <si>
    <t>Promethazin hydroclorid</t>
  </si>
  <si>
    <t>Gliclazide</t>
  </si>
  <si>
    <t>Viên nén giải phóng có kiểm soát</t>
  </si>
  <si>
    <t>CSSX bán thành phẩm: Valpharma International S.P.A (Italy); CS xuất xưởng lô: Lamp San Prospero SPA (Italy)</t>
  </si>
  <si>
    <t xml:space="preserve">Atorvastatin (dưới dạng Atorvastatin Calci) </t>
  </si>
  <si>
    <t>Bambuterol hydroclorid</t>
  </si>
  <si>
    <t>Perindopril tert-butylamin</t>
  </si>
  <si>
    <t>Thiamin (Thiamin mononitrat)  ; Pyridoxin (Pyridoxin hydroclorid) ; Cyanocobalamin</t>
  </si>
  <si>
    <t>Hộp 1 chai 300 viên</t>
  </si>
  <si>
    <t xml:space="preserve"> Hộp 1 chai 200 viên</t>
  </si>
  <si>
    <t>Hộp 1 chai 500 viên</t>
  </si>
  <si>
    <t>Loxoprofen sodium (dưới dạng Loxoprofen sodium hydrate)</t>
  </si>
  <si>
    <t>Cefalexin (dưới dạng Cefalexin monohydrat)</t>
  </si>
  <si>
    <t>Nhôm oxyd  (dưới dạng Nhôm hydroxyd gel);  Magnesi hydroxyd  (dưới dạng Magnesi hydroxyd 30% paste); Simethicon (dưới dạng simethicon 30% emulsion)</t>
  </si>
  <si>
    <t>Tiropramid HCL</t>
  </si>
  <si>
    <t>Cộng 99 nhà thầu; 346 mặt hàng</t>
  </si>
  <si>
    <t>Độc lập - Tự do - Hạnh phúc</t>
  </si>
  <si>
    <t>Phụ lục 1</t>
  </si>
  <si>
    <t>Mã hàng hóa</t>
  </si>
  <si>
    <t>DM1-65-450-6.1-N1</t>
  </si>
  <si>
    <t>DM2-621-46.1-6.1-N1</t>
  </si>
  <si>
    <t>DM2-781-624-6.9-N1</t>
  </si>
  <si>
    <t>DM2-145-506.1-1.1-N2</t>
  </si>
  <si>
    <t>DM2-1010-577-1.1-N2</t>
  </si>
  <si>
    <t>DM2-1139-737.5-1.1-N2</t>
  </si>
  <si>
    <t>DM2-9-932.1-6.1-N4</t>
  </si>
  <si>
    <t>DM2-695-671.4-2.2-N4</t>
  </si>
  <si>
    <t>DM2-606-619-1.2-N2</t>
  </si>
  <si>
    <t>DM2-1012-792.3-1.1-N2</t>
  </si>
  <si>
    <t>DM2-1146-544.3-1.1-N2</t>
  </si>
  <si>
    <t>DM2-582-780.1-6.7-N5</t>
  </si>
  <si>
    <t>DM2-696-672.9-2.2-N4</t>
  </si>
  <si>
    <t>DM2-780-849.2-5.1-N4</t>
  </si>
  <si>
    <t>DM2-579-521.2-1.1-N2</t>
  </si>
  <si>
    <t>DM2-206-963.1-1.1-N4</t>
  </si>
  <si>
    <t>DM2-948-539.2-1.2-N4</t>
  </si>
  <si>
    <t>DM2-1059-542.2-1.1-N4</t>
  </si>
  <si>
    <t>DM2-60-488-6.1-N4</t>
  </si>
  <si>
    <t>DM2-203-446-6.1-N4</t>
  </si>
  <si>
    <t>DM2-704-940.2-6.1-N4</t>
  </si>
  <si>
    <t>DM2-854-56.4-2.2-N4</t>
  </si>
  <si>
    <t>DM2-985-955.1-4.1-N5</t>
  </si>
  <si>
    <t>DM1-50-515-1.1-N3</t>
  </si>
  <si>
    <t>DM2-682-528.1-1.1-N3</t>
  </si>
  <si>
    <t>DM2-518-775.1-1.1-N3</t>
  </si>
  <si>
    <t>DM1-65-450-6.1-N2</t>
  </si>
  <si>
    <t>DM2-894-942.3-6.1-N1</t>
  </si>
  <si>
    <t>DM2-1091-216-5.1-N1</t>
  </si>
  <si>
    <t>DM1-126-265-1.1-N3</t>
  </si>
  <si>
    <t>DM2-749-706-7.8-N1</t>
  </si>
  <si>
    <t>DM1-122-243-1.8-N4</t>
  </si>
  <si>
    <t>DM2-184-1001-1.8-N4</t>
  </si>
  <si>
    <t>DM2-615-717.5-2.2-N4</t>
  </si>
  <si>
    <t>DM2-750-50-6.1-N4</t>
  </si>
  <si>
    <t>DM2-1146-544.2-1.8-N4</t>
  </si>
  <si>
    <t>DM2-944-678-6.3-N1</t>
  </si>
  <si>
    <t>DM2-353-37.1-7.7-N4</t>
  </si>
  <si>
    <t>DM2-690-703-2.1-N4</t>
  </si>
  <si>
    <t>DM2-773-659.2-6.9-N4</t>
  </si>
  <si>
    <t>DM2-12-554.1-1.1-N1</t>
  </si>
  <si>
    <t>DM2-386-692.2-1.1-N1</t>
  </si>
  <si>
    <t>DM2-682-528.1-1.1-N2</t>
  </si>
  <si>
    <t>DM2-1145-543.1-1.1-N2</t>
  </si>
  <si>
    <t>DM2-1145-543.2-1.1-N2</t>
  </si>
  <si>
    <t>DM2-621-46-1.1-N4</t>
  </si>
  <si>
    <t>DM2-369-724-1.1-N1</t>
  </si>
  <si>
    <t>DM2-819-308-7.1-N1</t>
  </si>
  <si>
    <t>DM2-537-939.2-1.1-N1</t>
  </si>
  <si>
    <t>DM2-788-54-6.1-N1</t>
  </si>
  <si>
    <t>DM2-362-482.2-1.1-N1</t>
  </si>
  <si>
    <t>DM2-758-51.2-1.1-N2</t>
  </si>
  <si>
    <t>DM2-940-452.1-6.1-N2</t>
  </si>
  <si>
    <t>DM2-1059-542.1-1.1-N3</t>
  </si>
  <si>
    <t>DM2-359-336-1.1-N4</t>
  </si>
  <si>
    <t>DM2-516-773.2-1.1-N4</t>
  </si>
  <si>
    <t>DM2-621-46-1.8-N4</t>
  </si>
  <si>
    <t>DM2-696-672.11-2.2-N4</t>
  </si>
  <si>
    <t>DM2-783-953-2.1-N4</t>
  </si>
  <si>
    <t>DM2-886-537.1-1.1-N4</t>
  </si>
  <si>
    <t>DM1-65-450-6.1-N5</t>
  </si>
  <si>
    <t>DM2-282-965-1.1-N1</t>
  </si>
  <si>
    <t>DM2-818-307-7.1-N1</t>
  </si>
  <si>
    <t>DM2-162-962-1.1-N4</t>
  </si>
  <si>
    <t>DM2-358-547-1.1-N4</t>
  </si>
  <si>
    <t>DM1-16-171-6.1-N4</t>
  </si>
  <si>
    <t>DM2-357-613-8.1-N4</t>
  </si>
  <si>
    <t>DM2-415-968-1.1-N4</t>
  </si>
  <si>
    <t>DM2-1200-1024.3-2.2-N4</t>
  </si>
  <si>
    <t>DM2-227-186.1-6.1-N2</t>
  </si>
  <si>
    <t>DM2-816-626-8.1-N4</t>
  </si>
  <si>
    <t>DM2-817-299-3.2-N4</t>
  </si>
  <si>
    <t>DM2-163-946.1-4.1-N1</t>
  </si>
  <si>
    <t>DM2-164-947.2-4.2-N1</t>
  </si>
  <si>
    <t>DM2-214-175.2-2.1-N1</t>
  </si>
  <si>
    <t>DM2-305-934-6.1-N1</t>
  </si>
  <si>
    <t>DM2-519-776.1-1.1-N1</t>
  </si>
  <si>
    <t>DM2-519-776.3-1.1-N1</t>
  </si>
  <si>
    <t>DM2-702-694.1-1.7-N1</t>
  </si>
  <si>
    <t>DM2-801-534.1-1.7-N1</t>
  </si>
  <si>
    <t>DM2-922-21.2-6.1-N1</t>
  </si>
  <si>
    <t>DM2-972-30.2-6.1-N1</t>
  </si>
  <si>
    <t>DM2-1146-544.3-1.1-N1</t>
  </si>
  <si>
    <t>DM2-74-168-1.1-N3</t>
  </si>
  <si>
    <t>DM2-226-185.1-6.1-N2</t>
  </si>
  <si>
    <t>DM2-579-521-1.7-N1</t>
  </si>
  <si>
    <t>DM2-605-484.1-1.1-N1</t>
  </si>
  <si>
    <t>DM2-254-231-6.1-N1</t>
  </si>
  <si>
    <t>DM2-112-710.2-1.2-N4</t>
  </si>
  <si>
    <t>DM2-248-512.2-1.1-N4</t>
  </si>
  <si>
    <t>DM2-712-111-1.1-N4</t>
  </si>
  <si>
    <t>DM2-263-603.1-8.1-N4</t>
  </si>
  <si>
    <t>DM2-1059-542.2-1.1-N1</t>
  </si>
  <si>
    <t>DM1-7-160-1.1-N2</t>
  </si>
  <si>
    <t>DM2-212-511.2-1.1-N4</t>
  </si>
  <si>
    <t>DM2-370-725.1-1.1-N1</t>
  </si>
  <si>
    <t>DM2-683-529.1-1.1-N1</t>
  </si>
  <si>
    <t>DM2-696-672.6-2.2-N4</t>
  </si>
  <si>
    <t>DM2-64-495-1.1-N2</t>
  </si>
  <si>
    <t>DM2-78-172.2-6.1-N2</t>
  </si>
  <si>
    <t>DM2-650-108.2-1.1-N1</t>
  </si>
  <si>
    <t>DM2-13-277.2-1.2-N1</t>
  </si>
  <si>
    <t>DM2-75-169.1-6.1-N1</t>
  </si>
  <si>
    <t>DM2-682-528.2-1.1-N1</t>
  </si>
  <si>
    <t>DM2-212-511.1-1.1-N1</t>
  </si>
  <si>
    <t>DM2-353-37-6.1-N1</t>
  </si>
  <si>
    <t>DM2-130-865.4-1.1-N4</t>
  </si>
  <si>
    <t>DM2-564-43.4-2.2-N4</t>
  </si>
  <si>
    <t>DM2-1010-577-1.1-N4</t>
  </si>
  <si>
    <t>DM2-391-422-1.1-N4</t>
  </si>
  <si>
    <t>DM2-353-37-5.1-N2</t>
  </si>
  <si>
    <t>DM2-68-496-1.1-N5</t>
  </si>
  <si>
    <t>DM2-174-999.3-1.9-N4</t>
  </si>
  <si>
    <t>DM2-520-777.1-1.1-N3</t>
  </si>
  <si>
    <t>DM2-695-671.3-2.2-N4</t>
  </si>
  <si>
    <t>DM2-981-722.2-2.1-N4</t>
  </si>
  <si>
    <t>DM2-680-729.2-6.1-N1</t>
  </si>
  <si>
    <t>DM2-894-942.2-1.1-N1</t>
  </si>
  <si>
    <t>DM2-97-567.1-1.1-N2</t>
  </si>
  <si>
    <t>DM2-223-183.4-2.1-N2</t>
  </si>
  <si>
    <t>DM2-473-338.2-1.1-N3</t>
  </si>
  <si>
    <t>DM1-11-210-6.9-N4</t>
  </si>
  <si>
    <t>DM1-90-219-6.9-N4</t>
  </si>
  <si>
    <t>DM2-367-713-2.2-N4</t>
  </si>
  <si>
    <t>DM2-524-985.1-6.9-N4</t>
  </si>
  <si>
    <t>DM2-524-985.3-6.9-N4</t>
  </si>
  <si>
    <t>DM2-650-108.1-1.1-N4</t>
  </si>
  <si>
    <t>DM2-699-989-6.9-N4</t>
  </si>
  <si>
    <t>DM2-812-134.1-6.1-N4</t>
  </si>
  <si>
    <t>DM2-965-994-6.9-N4</t>
  </si>
  <si>
    <t>DM2-524-985.7-6.9-N4</t>
  </si>
  <si>
    <t>DM2-965-994-6.9-N5</t>
  </si>
  <si>
    <t>DM2-696-672.10-2.2-N4</t>
  </si>
  <si>
    <t>DM2-696-672-1.1-N4</t>
  </si>
  <si>
    <t>DM1-50-515-1.1-N2</t>
  </si>
  <si>
    <t>DM2-760-585-1.1-N4</t>
  </si>
  <si>
    <t>DM2-75-169.1-1.8-N4</t>
  </si>
  <si>
    <t>DM2-370-725.1-1.1-N2</t>
  </si>
  <si>
    <t>DM1-121-663-1.1-N2</t>
  </si>
  <si>
    <t>DM2-598-523-1.1-N2</t>
  </si>
  <si>
    <t>DM2-173-998.1-1.1-N4</t>
  </si>
  <si>
    <t>DM2-194-508.1-1.1-N4</t>
  </si>
  <si>
    <t>DM2-768-298-7.1-N4</t>
  </si>
  <si>
    <t>DM2-70-501-1.1-N1</t>
  </si>
  <si>
    <t>DM2-948-539.1-1.1-N2</t>
  </si>
  <si>
    <t>DM2-63-494-1.1-N3</t>
  </si>
  <si>
    <t>DM2-63-494-1.1-N4</t>
  </si>
  <si>
    <t>DM2-55-961-1.9-N2</t>
  </si>
  <si>
    <t>DM2-501-149.3-1.1-N2</t>
  </si>
  <si>
    <t>DM2-1193-1017.4-1.1-N2</t>
  </si>
  <si>
    <t>DM2-5-33-1.7-N3</t>
  </si>
  <si>
    <t>DM2-214-175-2.1-N3</t>
  </si>
  <si>
    <t>DM2-143-666.2-1.1-N4</t>
  </si>
  <si>
    <t>DM2-227-186.2-6.1-N2</t>
  </si>
  <si>
    <t>DM2-64-495-1.1-N4</t>
  </si>
  <si>
    <t>DM1-86-748-6.1-N1</t>
  </si>
  <si>
    <t>DM2-239-196.2-6.1-N4</t>
  </si>
  <si>
    <t>DM2-671-526.3-1.1-N1</t>
  </si>
  <si>
    <t>DM2-597-522-1.1-N3</t>
  </si>
  <si>
    <t>DM2-113-808.1-1.1-N4</t>
  </si>
  <si>
    <t>DM2-942-538.2-1.1-N4</t>
  </si>
  <si>
    <t>DM2-1090-814-1.2-N4</t>
  </si>
  <si>
    <t>DM2-1145-543.1-1.1-N1</t>
  </si>
  <si>
    <t>DM2-329-101.1-2.2-N4</t>
  </si>
  <si>
    <t>DM2-650-108.2-2.2-N4</t>
  </si>
  <si>
    <t>DM2-985-955-2.2-N4</t>
  </si>
  <si>
    <t>DM2-439-39.1-1.1-N1</t>
  </si>
  <si>
    <t>DM1-28-180-6.1-N2</t>
  </si>
  <si>
    <t>DM2-217-178.1-6.1-N2</t>
  </si>
  <si>
    <t>DM2-219-180-6.1-N2</t>
  </si>
  <si>
    <t>DM2-238-195.3-6.1-N2</t>
  </si>
  <si>
    <t>DM2-276-288.2-7.1-N4</t>
  </si>
  <si>
    <t>DM2-672-527.2-1.1-N1</t>
  </si>
  <si>
    <t>DM2-907-575.2-1.2-N4</t>
  </si>
  <si>
    <t>DM2-866-61.2-1.1-N4</t>
  </si>
  <si>
    <t>DM2-894-942.1-6.1-N2</t>
  </si>
  <si>
    <t>DM2-894-942.2-6.1-N2</t>
  </si>
  <si>
    <t>DM2-233-191.2-1.1-N3</t>
  </si>
  <si>
    <t>DM2-240-197.2-2.1-N3</t>
  </si>
  <si>
    <t>DM2-628-524.2-1.1-N4</t>
  </si>
  <si>
    <t>DM1-24-2-6.1-N1</t>
  </si>
  <si>
    <t>DM1-35-231-6.9-N1</t>
  </si>
  <si>
    <t>DM1-52-668-1.1-N1</t>
  </si>
  <si>
    <t>DM2-248-512.1-1.1-N1</t>
  </si>
  <si>
    <t>DM2-476-833-5.1-N1</t>
  </si>
  <si>
    <t>DM2-587-784.1-6.1-N1</t>
  </si>
  <si>
    <t>DM2-985-955.3-4.1-N1</t>
  </si>
  <si>
    <t>DM1-35-231-6.9-N2</t>
  </si>
  <si>
    <t>DM2-587-784.1-6.1-N2</t>
  </si>
  <si>
    <t>DM2-988-957.1-4.2-N2</t>
  </si>
  <si>
    <t>DM2-478-924.2-1.1-N2</t>
  </si>
  <si>
    <t>DM2-501-149.1-1.1-N2</t>
  </si>
  <si>
    <t>DM2-650-108.2-1.1-N2</t>
  </si>
  <si>
    <t>DM2-463-106.3-1.1-N3</t>
  </si>
  <si>
    <t>DM2-738-15-6.1-N4</t>
  </si>
  <si>
    <t>DM2-767-869-5.5-N4</t>
  </si>
  <si>
    <t>DM2-220-181.2-2.1-N4</t>
  </si>
  <si>
    <t>DM1-69-43-1.1-N1</t>
  </si>
  <si>
    <t>DM1-5-454-6.1-N4</t>
  </si>
  <si>
    <t>DM1-6-105-6.1-N4</t>
  </si>
  <si>
    <t>DM1-91-219-1.1-N4</t>
  </si>
  <si>
    <t>DM2-176-984-6.1-N4</t>
  </si>
  <si>
    <t>DM2-223-183.4-2.1-N4</t>
  </si>
  <si>
    <t>DM2-233-191.2-2.1-N4</t>
  </si>
  <si>
    <t>DM2-240-197.1-2.1-N4</t>
  </si>
  <si>
    <t>DM2-611-986.1-6.1-N4</t>
  </si>
  <si>
    <t>DM2-773-659-5.1-N4</t>
  </si>
  <si>
    <t>DM2-891-204.2-6.1-N4</t>
  </si>
  <si>
    <t>DM2-1091-216-5.1-N4</t>
  </si>
  <si>
    <t>DM2-1114-454.2-1.1-N4</t>
  </si>
  <si>
    <t>DM2-75-169.1-1.1-N4</t>
  </si>
  <si>
    <t>DM2-59-944-6.1-N1</t>
  </si>
  <si>
    <t>DM2-67-497.2-1.1-N1</t>
  </si>
  <si>
    <t>DM2-55-961.4-2.2-N4</t>
  </si>
  <si>
    <t>DM2-615-717.3-2.2-N4</t>
  </si>
  <si>
    <t>DM2-1184-794.1-1.1-N4</t>
  </si>
  <si>
    <t>DM2-75-169.1-6.1-N2</t>
  </si>
  <si>
    <t>DM2-75-169.1-1.8-N2</t>
  </si>
  <si>
    <t>DM2-75-169.1-1.1-N2</t>
  </si>
  <si>
    <t>DM2-223-183.3-2.1-N2</t>
  </si>
  <si>
    <t>DM2-53-689-1.1-N4</t>
  </si>
  <si>
    <t>DM2-282-965-1.1-N4</t>
  </si>
  <si>
    <t>DM2-233-191.2-1.1-N1</t>
  </si>
  <si>
    <t>DM2-223-183.3-1.1-N2</t>
  </si>
  <si>
    <t>DM2-751-234.1-6.9-N2</t>
  </si>
  <si>
    <t>DM2-10-114.2-1.9-N4</t>
  </si>
  <si>
    <t>DM2-174-999.2-1.9-N4</t>
  </si>
  <si>
    <t>DM2-1199-1022.2-1.9-N4</t>
  </si>
  <si>
    <t>DM1-37-225-1.1-N3</t>
  </si>
  <si>
    <t>DM2-3-770.1-1.1-N4</t>
  </si>
  <si>
    <t>DM2-52-664-2.2-N4</t>
  </si>
  <si>
    <t>DM2-175-1000.2-1.1-N4</t>
  </si>
  <si>
    <t>DM2-370-725.1-1.1-N4</t>
  </si>
  <si>
    <t>DM2-396-104.2-1.1-N4</t>
  </si>
  <si>
    <t>DM2-671-526.3-1.1-N4</t>
  </si>
  <si>
    <t>DM2-865-60-1.1-N4</t>
  </si>
  <si>
    <t>DM2-903-657.6-N4</t>
  </si>
  <si>
    <t>DM2-1026-228.1-2.1-N4</t>
  </si>
  <si>
    <t>DM2-1026-228.1-1.1-N4</t>
  </si>
  <si>
    <t>DM2-1026-228.2-1.1-N4</t>
  </si>
  <si>
    <t>DM2-1059-542.3-1.1-N4</t>
  </si>
  <si>
    <t>DM2-1129-736.2-1.1-N4</t>
  </si>
  <si>
    <t>DM2-1145-543.2-1.1-N4</t>
  </si>
  <si>
    <t>DM2-1146-544.3-1.1-N4</t>
  </si>
  <si>
    <t>DM2-975-576.1-1.1-N4</t>
  </si>
  <si>
    <t>DM2-377-684-1.1-N2</t>
  </si>
  <si>
    <t>DM2-386-692.2-1.1-N2</t>
  </si>
  <si>
    <t>DM2-1129-736.3-1.1-N2</t>
  </si>
  <si>
    <t>DM2-516-773.1-1.1-N3</t>
  </si>
  <si>
    <t>DM2-519-776.1-1.1-N3</t>
  </si>
  <si>
    <t>DM2-516-773.1-1.1-N4</t>
  </si>
  <si>
    <t>DM2-655-232.1-1.1-N4</t>
  </si>
  <si>
    <t>DM2-855-58.2-1.9-N4</t>
  </si>
  <si>
    <t>DM1-82-48-1.1-N3</t>
  </si>
  <si>
    <t>DM1-83-788-1.1-N3</t>
  </si>
  <si>
    <t>DM2-1130-486.2-1.1-N3</t>
  </si>
  <si>
    <t>DM1-31-177-1.2-N4</t>
  </si>
  <si>
    <t>DM2-233-191.2-1.1-N4</t>
  </si>
  <si>
    <t>DM2-696-672.2-2.2-N4</t>
  </si>
  <si>
    <t>DM2-783-953.3-1.1-N4</t>
  </si>
  <si>
    <t>DM2-855-58.3-1.1-N4</t>
  </si>
  <si>
    <t>DM1-111-749-1.1-N5</t>
  </si>
  <si>
    <t>DM2-605-484.1-1.7-N2</t>
  </si>
  <si>
    <t>DM2-686-47-1.8-N4</t>
  </si>
  <si>
    <t>DM1-98-687-6.1-N4</t>
  </si>
  <si>
    <t>DM2-102-1.1-6.1-N4</t>
  </si>
  <si>
    <t>DM2-611-986.2-6.1-N4</t>
  </si>
  <si>
    <t>DM2-796-215.2-6.1-N4</t>
  </si>
  <si>
    <t>DM2-812-134.2-6.1-N4</t>
  </si>
  <si>
    <t>DM2-940-452.2-6.1-N4</t>
  </si>
  <si>
    <t>DM2-972-30.2-6.1-N4</t>
  </si>
  <si>
    <t>DM1-59-660-6.1-N5</t>
  </si>
  <si>
    <t>DM2-948-539.2-1.2-N1</t>
  </si>
  <si>
    <t>DM1-11-210-6.1-N2</t>
  </si>
  <si>
    <t>DM2-338-36-1.2-N2</t>
  </si>
  <si>
    <t>DM2-891-204-6.3-N2</t>
  </si>
  <si>
    <t>DM1-75-232-1.1-N4</t>
  </si>
  <si>
    <t>DM2-96-566.1-1.1-N4</t>
  </si>
  <si>
    <t>DM2-353-37-6.1-N4</t>
  </si>
  <si>
    <t>DM2-368-714-2.1-N4</t>
  </si>
  <si>
    <t>DM2-655-232-5.1-N4</t>
  </si>
  <si>
    <t>DM2-920-112-8.1-N4</t>
  </si>
  <si>
    <t>DM2-948-539.1-1.1-N4</t>
  </si>
  <si>
    <t>DM2-628-524.1-1.1-N4</t>
  </si>
  <si>
    <t>DM2-894-942.2-1.1-N4</t>
  </si>
  <si>
    <t>DM2-519-776.3-1.1-N3</t>
  </si>
  <si>
    <t>DM1-63-774-1.7-N1</t>
  </si>
  <si>
    <t>DM2-96-566.1-1.1-N1</t>
  </si>
  <si>
    <t>DM2-715-730-1.1-N1</t>
  </si>
  <si>
    <t>DM2-115-945-1.8-N4</t>
  </si>
  <si>
    <t>DM2-162-962.5-2.2-N4</t>
  </si>
  <si>
    <t>DM2-220-181.2-1.8-N4</t>
  </si>
  <si>
    <t>DM2-434-38-1.8-N4</t>
  </si>
  <si>
    <t>DM2-884-535-1.8-N4</t>
  </si>
  <si>
    <t>DM2-1193-1017-1.9-N4</t>
  </si>
  <si>
    <t>DM2-226-185.2-6.1-N4</t>
  </si>
  <si>
    <t>DM2-605-484.1-1.1-N4</t>
  </si>
  <si>
    <t>DM2-704-940.3-1.1-N4</t>
  </si>
  <si>
    <t>DM2-776-978.3-2.1-N4</t>
  </si>
  <si>
    <t>DM2-854-56.1-7.7-N4</t>
  </si>
  <si>
    <t>DM2-854-56.3-7.7-N4</t>
  </si>
  <si>
    <t>DM2-1092-217-5.1-N4</t>
  </si>
  <si>
    <t>DM1-85-748-1.1-N3</t>
  </si>
  <si>
    <t>DM1-9-76-1.1-N4</t>
  </si>
  <si>
    <t>DM1-82-48-1.1-N4</t>
  </si>
  <si>
    <t>DM1-105-56-1.1-N4</t>
  </si>
  <si>
    <t>DM2-9-932-1.1-N4</t>
  </si>
  <si>
    <t>DM2-10-114.2-2.1-N4</t>
  </si>
  <si>
    <t>DM2-11-553-1.6-N4</t>
  </si>
  <si>
    <t>DM2-11-553.2-1.1-N4</t>
  </si>
  <si>
    <t>DM2-45-94-1.1-N4</t>
  </si>
  <si>
    <t>DM2-55-961.3-1.1-N4</t>
  </si>
  <si>
    <t>DM2-115-945.2-1.1-N4</t>
  </si>
  <si>
    <t>DM2-283-77-1.1-N4</t>
  </si>
  <si>
    <t>DM2-377-684-1.1-N4</t>
  </si>
  <si>
    <t>DM2-422-226.2-1.1-N4</t>
  </si>
  <si>
    <t>DM2-439-39.3-1.1-N4</t>
  </si>
  <si>
    <t>DM2-501-149.2-1.2-N4</t>
  </si>
  <si>
    <t>DM2-514-573-1.1-N4</t>
  </si>
  <si>
    <t>DM2-519-776.1-1.1-N4</t>
  </si>
  <si>
    <t>DM2-519-776.3-1.1-N4</t>
  </si>
  <si>
    <t>DM2-638-670.2-1.2-N4</t>
  </si>
  <si>
    <t>DM2-659-911.2-1.1-N4</t>
  </si>
  <si>
    <t>DM2-682-528.1-1.1-N4</t>
  </si>
  <si>
    <t>DM2-686-47-1.1-N4</t>
  </si>
  <si>
    <t>DM2-722-90.1-1.1-N4</t>
  </si>
  <si>
    <t>DM2-854-56-1.1-N4</t>
  </si>
  <si>
    <t>DM2-855-58.4-1.1-N4</t>
  </si>
  <si>
    <t>DM2-1009-732.1-1.1-N4</t>
  </si>
  <si>
    <t>DM2-1082-222-1.1-N4</t>
  </si>
  <si>
    <t>DM2-1097-816.1-1.1-N4</t>
  </si>
  <si>
    <t>DM2-1130-486.2-1.1-N4</t>
  </si>
  <si>
    <t>DM2-1200-1024.1-1.1-N4</t>
  </si>
  <si>
    <t>DM2-96-566.3-1.1-N4</t>
  </si>
  <si>
    <t>DM2-254-231.2-1.1-N4</t>
  </si>
  <si>
    <t>DM2-597-522.2-1.1-N4</t>
  </si>
  <si>
    <t>DM2-1009-732.1-1.1-N5</t>
  </si>
  <si>
    <t>DM1-63-774-1.7-N3</t>
  </si>
  <si>
    <t>DM1-63-774-1.7-N4</t>
  </si>
  <si>
    <t>DM1-31-177-1.8-N4</t>
  </si>
  <si>
    <t>DM2-12-554.2-1.1-N4</t>
  </si>
  <si>
    <t>DM2-276-288.1-7.1-N4</t>
  </si>
  <si>
    <t>DM2-696-672.4-2.2-N4</t>
  </si>
  <si>
    <t>DM2-908-165-1.1-N4</t>
  </si>
  <si>
    <t>DM2-1088-698-1.1-N4</t>
  </si>
  <si>
    <t>DM2-707-48-1.2-N4</t>
  </si>
  <si>
    <t>(18)</t>
  </si>
  <si>
    <t>750.000 IU</t>
  </si>
  <si>
    <t>Giá trúng thầu</t>
  </si>
  <si>
    <t>Thành tiền
(VNĐ)</t>
  </si>
  <si>
    <t>UBND TỈNH TÂY NINH</t>
  </si>
  <si>
    <t>DANH MỤC THUỐC TRÚNG THẦU</t>
  </si>
  <si>
    <t>GIÁM ĐỐC</t>
  </si>
  <si>
    <t>(kèm Quyết định số:            /QĐ-SYT, ngày           /5/2024 của Giám đốc Sở Y tế)</t>
  </si>
  <si>
    <t>Phụ lục 2</t>
  </si>
  <si>
    <t>PHẠM VI CUNG CẤP</t>
  </si>
  <si>
    <t>Mã 
hàng hóa</t>
  </si>
  <si>
    <t>Số 
đơn vị 
trúng thầu</t>
  </si>
  <si>
    <t>SỐ LƯỢNG TRÚNG THẦU</t>
  </si>
  <si>
    <t>Hạn dùng</t>
  </si>
  <si>
    <t>YDCT</t>
  </si>
  <si>
    <t>PHCN</t>
  </si>
  <si>
    <t>Lao</t>
  </si>
  <si>
    <t>BVĐK</t>
  </si>
  <si>
    <t>Bến 
Cầu</t>
  </si>
  <si>
    <t>Châu 
Thành</t>
  </si>
  <si>
    <t>DMC</t>
  </si>
  <si>
    <t>Gò 
Dầu</t>
  </si>
  <si>
    <t>Hòa 
Thành</t>
  </si>
  <si>
    <t>Tân 
Biên</t>
  </si>
  <si>
    <t>Tân 
Châu</t>
  </si>
  <si>
    <t>Thành 
Phố</t>
  </si>
  <si>
    <t>Trảng 
Bàng</t>
  </si>
  <si>
    <t>Hồng 
Hưng</t>
  </si>
  <si>
    <t>LNT</t>
  </si>
  <si>
    <t>HC 
Công An</t>
  </si>
  <si>
    <t>TT Quân 
dân y</t>
  </si>
  <si>
    <t>(19)</t>
  </si>
  <si>
    <t>(20)</t>
  </si>
  <si>
    <t>(21)</t>
  </si>
  <si>
    <t>BẢNG TỔNG HỢP NHÀ THẦU CÓ SẢN PHẨM ĐẠT ĐÁNH GIÁ VỀ GIÁ</t>
  </si>
  <si>
    <t>Tên công ty</t>
  </si>
  <si>
    <t>Địa chỉ</t>
  </si>
  <si>
    <t>Điện thoại</t>
  </si>
  <si>
    <t>Mã số thuế</t>
  </si>
  <si>
    <t>CÔNG TY CỔ PHẦN DƯỢC DANAPHA</t>
  </si>
  <si>
    <t>253 Dũng Sĩ Thanh Khê, phường Thanh Khê Tây, quận Thanh Khê, thành phố Đà Nẵng</t>
  </si>
  <si>
    <t>02363760130</t>
  </si>
  <si>
    <t>0400102091</t>
  </si>
  <si>
    <t>181 Nguyễn Đình Chiểu, Phường Võ Thị Sáu, Quận 3, TP. Hồ Chí Minh</t>
  </si>
  <si>
    <t>Ms Giang: 0988 387 526</t>
  </si>
  <si>
    <t>0302366480</t>
  </si>
  <si>
    <t>Lầu 2,3,4,5,6 Tòa nhà 509-515, Đường Tô Hiến Thành, Phường 14, Quận 10, Thành phố Hồ Chí Minh</t>
  </si>
  <si>
    <t>02838685036</t>
  </si>
  <si>
    <t>0300483319</t>
  </si>
  <si>
    <t>781/D7 Lê Hồng Phong, P.12, Quận 10, TP.HCM</t>
  </si>
  <si>
    <t>028 7307 7308</t>
  </si>
  <si>
    <t>0301445281</t>
  </si>
  <si>
    <t>17K/13 Dương Đình Nghệ, Phường 8 Quận 11 TP.HCM</t>
  </si>
  <si>
    <t>02839607537</t>
  </si>
  <si>
    <t>0311194365</t>
  </si>
  <si>
    <t xml:space="preserve">81 Tỉnh Lộ 793 - Ấp Tân Phước - Xã Tân Bình - Thành phố Tây Ninh - Tỉnh Tây Ninh </t>
  </si>
  <si>
    <t>028 39750867-090 2827383</t>
  </si>
  <si>
    <t>3900324838</t>
  </si>
  <si>
    <t>Số nhà 2-4, ngõ 3, đường Lý Bôn, phường Ngô Quyền, Tp. Vĩnh Yên, tỉnh Vĩnh Phúc</t>
  </si>
  <si>
    <t>02113 710 142</t>
  </si>
  <si>
    <t>2500573637</t>
  </si>
  <si>
    <t>11 Nguyễn Hiến Lê, phường 13, quận Tân Bình, Tp.Hồ Chí Minh</t>
  </si>
  <si>
    <t>0283 8134245 / 8134246</t>
  </si>
  <si>
    <t>0303317510</t>
  </si>
  <si>
    <t>197/4 Nguyễn Lâm, phường 6, Quận 10, TP.Hồ Chí Minh</t>
  </si>
  <si>
    <t>0907648756</t>
  </si>
  <si>
    <t>0304819721</t>
  </si>
  <si>
    <t xml:space="preserve">36 Vũ Huy Tấn ,Phường 3,Quận Bình Thạnh TPHCM </t>
  </si>
  <si>
    <t>'02835104984 -0973626565</t>
  </si>
  <si>
    <t>0302128158</t>
  </si>
  <si>
    <t>Số 12 Nguyễn Hiền, Phường 4, Quận 3, Tp.Hồ Chí Minh</t>
  </si>
  <si>
    <t>028 39 293 777 - 0388 007 048</t>
  </si>
  <si>
    <t>0301140748</t>
  </si>
  <si>
    <t>558/25/1 Bình Quới, Phường 28, Quận Bình Thạnh, TP.HCM</t>
  </si>
  <si>
    <t>0937554803</t>
  </si>
  <si>
    <t>0303799399</t>
  </si>
  <si>
    <t>299/28C  Lý Thường Kiệt, P15, Q11, Thành phố Hồ Chí Minh</t>
  </si>
  <si>
    <t>02839773878</t>
  </si>
  <si>
    <t>0312087239</t>
  </si>
  <si>
    <t>A5/1 ngõ 8 Đường Quang Trung, Tổ dân phố 6, Phường La Khê, Quận Hà Đông, Thành Phố Hà Nội</t>
  </si>
  <si>
    <t>0243.766.7979 - 0945.684.838</t>
  </si>
  <si>
    <t>0106778456</t>
  </si>
  <si>
    <t>Số 02 Hàng Bài, Phường Tràng Tiền, Quận Hoàn Kiếm, Hà Nội</t>
  </si>
  <si>
    <t>0907636579</t>
  </si>
  <si>
    <t>0100109699</t>
  </si>
  <si>
    <t>27 Nguyễn Thái Học, P. Mỹ Bình, Tp. Long Xuyên, T. An Giang</t>
  </si>
  <si>
    <t>02838172462</t>
  </si>
  <si>
    <t>1600699279</t>
  </si>
  <si>
    <t>Số 99A/8 đường Trần Phú, khóm 1, phường 7, thành phố Bạc Liêu, tỉnh Bạc Liêu</t>
  </si>
  <si>
    <t>02913829898</t>
  </si>
  <si>
    <t>1900336438</t>
  </si>
  <si>
    <t>14/7 Hoàng Dư Khương, Phường 12, Quận 10, TP. Hồ Chí Minh</t>
  </si>
  <si>
    <t>02862903607</t>
  </si>
  <si>
    <t>0311487019</t>
  </si>
  <si>
    <t>Số 27, Nguyễn Chí Thanh, khóm 2, phường 9, thành phố Trà Vinh, tỉnh Trà Vinh</t>
  </si>
  <si>
    <t>0294.6.555.759</t>
  </si>
  <si>
    <t>2100274872</t>
  </si>
  <si>
    <t>538/37 Đoàn Văn Bơ, Phường 14, Quận 4, TP. Hồ Chí Minh</t>
  </si>
  <si>
    <t>0982073633</t>
  </si>
  <si>
    <t>0303694357</t>
  </si>
  <si>
    <t>Ô số 2 BT1 Tiểu khu đô thị Vạn Phúc, Phường Vạn Phúc, Quận Hà Đông, TP Hà Nội</t>
  </si>
  <si>
    <t>0974467228</t>
  </si>
  <si>
    <t>0102195615</t>
  </si>
  <si>
    <t>498 Nguyễn Thái Học, P. Quang Trung- Tp. Quy Nhơn – tỉnh Bình Định</t>
  </si>
  <si>
    <t>028.3862.3115</t>
  </si>
  <si>
    <t>4100259564</t>
  </si>
  <si>
    <t>Số 13, Đường 9A, Khu công nghiệp Biên Hòa II, P. An Bình, TP. Biên Hòa, Đồng Nai.</t>
  </si>
  <si>
    <t>02822250683</t>
  </si>
  <si>
    <t>3600275957</t>
  </si>
  <si>
    <t>Cụm công nghiệp Hà Bình Phương, Xã Văn Bình, Huyện Thường Tín, Thành phố Hà Nội</t>
  </si>
  <si>
    <t>0353 741 346</t>
  </si>
  <si>
    <t>0104089394</t>
  </si>
  <si>
    <t>Khu công nghiệp Nhơn Trạch 3, Thị trấn Hiệp Phước, Huyện Nhơn Trạch, Tỉnh Đồng Nai</t>
  </si>
  <si>
    <t xml:space="preserve">02513.566.202 – 028.3815.6880 </t>
  </si>
  <si>
    <t>3600510960</t>
  </si>
  <si>
    <t>Số 10 Nguyễn Thái Học, Phường 2, Tp.Tây Ninh, Tỉnh Tây Ninh</t>
  </si>
  <si>
    <t>02854308022</t>
  </si>
  <si>
    <t>3900244043</t>
  </si>
  <si>
    <t>88 Đường Phạm Thị Tánh, Phường 4, Quận 8, Thành phố Hồ Chí Minh</t>
  </si>
  <si>
    <t>0283-850.68.68</t>
  </si>
  <si>
    <t>0309829522</t>
  </si>
  <si>
    <t>I4B - I4C Hương Giang, Phường 15, Quận 10, Tp. Hồ Chí Minh</t>
  </si>
  <si>
    <t>028 6675 6666 - 0902 867 661</t>
  </si>
  <si>
    <t>0311799579</t>
  </si>
  <si>
    <t>35 Trần Quang Quá, Phường Hiệp Tân, Quận Tân Phú, TP.HCM</t>
  </si>
  <si>
    <t>0965595934</t>
  </si>
  <si>
    <t>0313040113</t>
  </si>
  <si>
    <t>6A3, Quốc lộ 60, Phường Phú Tân, Thành phố Bến Tre, Tỉnh Bến Tre, Việt Nam </t>
  </si>
  <si>
    <t>028.36220205_201 </t>
  </si>
  <si>
    <t>1300382591</t>
  </si>
  <si>
    <t>303 Hoàng Diệu, Phường Thống Nhất, TP Buôn Ma Thuột, tỉnh Đăk Lăk</t>
  </si>
  <si>
    <t>0905.050.113</t>
  </si>
  <si>
    <t>6000460086</t>
  </si>
  <si>
    <t>18-20 Nguyễn Trường Tộ, Phường 13, Quận 4, TP. Hồ Chí Minh</t>
  </si>
  <si>
    <t>18002033; 090692 0087</t>
  </si>
  <si>
    <t>0300523385</t>
  </si>
  <si>
    <t>1A, Trần Văn Kỷ, Phường 14, Quận Bình Thạnh, TP.HCM</t>
  </si>
  <si>
    <t>0384869739</t>
  </si>
  <si>
    <t>0303760507</t>
  </si>
  <si>
    <t xml:space="preserve">74 Thống Nhất, phường Vạn Thắng, TP Nha Trang, tỉnh Khánh Hòa </t>
  </si>
  <si>
    <t>0258 3810 462</t>
  </si>
  <si>
    <t>4200562765</t>
  </si>
  <si>
    <t>Nhà số 30 khu nhà ở Phước Sơn (đường 11) Đường 2/9, Phường 11, thành phố Vũng Tàu, tỉnh Bà Rịa - Vũng Tàu</t>
  </si>
  <si>
    <t>02543 560 753</t>
  </si>
  <si>
    <t>3500673707</t>
  </si>
  <si>
    <t>314 Bông Sao – Phường 5 – Quận 8 – Tp.HCM</t>
  </si>
  <si>
    <t>02822.508.789</t>
  </si>
  <si>
    <t>0305706103</t>
  </si>
  <si>
    <t>Lô Z01-02-03A, Khu Công Nghiệp trong Khu Chế Xuất Tân Thuận, Phường Tân Thuận Đông, Quận 7, Thành phố Hồ Chí Minh</t>
  </si>
  <si>
    <t>(028) 3770.0144; 0906.171.706</t>
  </si>
  <si>
    <t>0303923529</t>
  </si>
  <si>
    <t>Số 777, Đường Mê Linh, Phường Khai Quang, Thành phố Vĩnh Yên, Tỉnh Vĩnh Phúc, Việt Nam</t>
  </si>
  <si>
    <t>02113.861.233</t>
  </si>
  <si>
    <t>2500228415</t>
  </si>
  <si>
    <t>CÔNG TY CỔ PHẦN DƯỢC PHẨM &amp; THIẾT BỊ Y TẾ PHÚC LỘC</t>
  </si>
  <si>
    <t>48 Ngõ 100 Trần Duy Hưng, Phường Trung Hòa, Quận Cầu Giấy, Thành Phố Hà Nội</t>
  </si>
  <si>
    <t>02436628948</t>
  </si>
  <si>
    <t>0104415182</t>
  </si>
  <si>
    <t>286 Tô Hiến Thành, Phường 15, Quận 10, Thành phố Hồ Chí Minh</t>
  </si>
  <si>
    <t>0914423100</t>
  </si>
  <si>
    <t>0302339800</t>
  </si>
  <si>
    <t>262 Nghĩa Phát, phường 6, quận Tân Bình, Thành phố Hồ Chí Minh</t>
  </si>
  <si>
    <t>0911 880 782</t>
  </si>
  <si>
    <t>0309561353</t>
  </si>
  <si>
    <t>DP 18 Khu Biệt Thự Dragon Parc 1, Đường Nguyễn Hữu Thọ, Xã Phước Kiển, Huyện Nhà Bè, Thành Phố Hồ Chí Minh</t>
  </si>
  <si>
    <t>0987175784</t>
  </si>
  <si>
    <t>0314530142</t>
  </si>
  <si>
    <t>Số 2 ngõ 23 phố Cát Linh, Phường Cát Linh, Quận Đống Đa, Thành phố Hà Nội</t>
  </si>
  <si>
    <t>0944100005</t>
  </si>
  <si>
    <t>0107612862</t>
  </si>
  <si>
    <t>CÔNG TY TNHH UNITED PHARMA</t>
  </si>
  <si>
    <t>Số 114A Lương Thế Vinh, Phường Tân Tiến, TP Buôn Ma Thuột, Tỉnh Đắk Lắk</t>
  </si>
  <si>
    <t>02623613388</t>
  </si>
  <si>
    <t>6001509993</t>
  </si>
  <si>
    <t>17 Đường Số 1, Khu Nhà Ở Hiệp Ân, Phường 5, Quận 8, Thành Phố Hồ Chí Minh</t>
  </si>
  <si>
    <t>028 2253 9685</t>
  </si>
  <si>
    <t>0313369758</t>
  </si>
  <si>
    <t>02 Phan Đình Phùng, Phường Hải Châu I, Quận Hải Châu, Tp. Đà Nẵng</t>
  </si>
  <si>
    <t xml:space="preserve">(028) 36228894 </t>
  </si>
  <si>
    <t>0400101404</t>
  </si>
  <si>
    <t>JJ9-JJ10-JJ11 Bạch Mã, Phường 15, Quận 10, Thành phố Hồ Chí Minh</t>
  </si>
  <si>
    <t>028.38666239 – 39707985</t>
  </si>
  <si>
    <t>0303459402</t>
  </si>
  <si>
    <t>297/5 Lý Thường Kiệt, Phường 15, Quận 11, Tp. Hồ Chí Minh</t>
  </si>
  <si>
    <t>02838686074</t>
  </si>
  <si>
    <t>0302533156</t>
  </si>
  <si>
    <t>42/13 Tôn Thất Hiệp, Phường 13, Quận 11, Tp. Hồ Chí Minh</t>
  </si>
  <si>
    <t>028 38 624 889</t>
  </si>
  <si>
    <t>0310823236</t>
  </si>
  <si>
    <t>Lầu 2, 272B Pasteur, Phường Võ Thị Sáu, Quận 3, TP. Hồ Chí Minh</t>
  </si>
  <si>
    <t>093.8068.852</t>
  </si>
  <si>
    <t>0315579158</t>
  </si>
  <si>
    <t>Số 10A phố Quang Trung, phường Quang Trung, quận Hà Đông, thành phố Hà Nội</t>
  </si>
  <si>
    <t>02463265511/0982509601</t>
  </si>
  <si>
    <t>0500391400</t>
  </si>
  <si>
    <t>601 Cách Mạng Tháng Tám, phường 15, quận 10, Thành phố Hồ Chí Minh</t>
  </si>
  <si>
    <t>02839770967</t>
  </si>
  <si>
    <t>0302408317</t>
  </si>
  <si>
    <t>307/27C Thạch Lam, Phường Phú Thạnh, Quận Tân Phú, TP. HCM</t>
  </si>
  <si>
    <t>02862972457</t>
  </si>
  <si>
    <t>0304142207</t>
  </si>
  <si>
    <t>Số 90 Đường 102 Cao Lỗ, Phường 4, Quận 8, Thành phố Hồ Chí Minh</t>
  </si>
  <si>
    <t>028 3850 78 78</t>
  </si>
  <si>
    <t>0312124321</t>
  </si>
  <si>
    <t>Tầng 3, số 164 Phan Văn Trị, Phường 12, Quận Bình Thạnh, Thành phố Hồ Chí Minh</t>
  </si>
  <si>
    <t>02873008840</t>
  </si>
  <si>
    <t>0315393315</t>
  </si>
  <si>
    <t>270A Lý Thường Kiệt, Phường 14, Quận 10, Tp Hồ Chí Minh</t>
  </si>
  <si>
    <t>0377134228</t>
  </si>
  <si>
    <t>0305925578</t>
  </si>
  <si>
    <t>CÔNG TY TNHH DƯỢC PHẨM THÁI TÚ</t>
  </si>
  <si>
    <t>Số 3 Nguyễn Bá Tuyển, Phường 12, Quận Tân Bình, TP.HCM</t>
  </si>
  <si>
    <t>0986201575</t>
  </si>
  <si>
    <t>0305205393</t>
  </si>
  <si>
    <t>Số 11, Đường B2, Phường Tây Thạnh, Quận Tân Phú, Tp.HCM</t>
  </si>
  <si>
    <t>028 3816 2071 - 028 3816 0659</t>
  </si>
  <si>
    <t>0309465233</t>
  </si>
  <si>
    <t>Số 346 đường Nguyễn Huệ, Phường Mỹ Phú, TP. Cao Lãnh, Tỉnh Đồng Tháp</t>
  </si>
  <si>
    <t>0908374848</t>
  </si>
  <si>
    <t>1400460395</t>
  </si>
  <si>
    <t>288Bis Nguyễn Văn Cừ, Phường An Hòa, Quận Ninh Kiều, Thành phố Cần Thơ</t>
  </si>
  <si>
    <t>02923 891433 (154)</t>
  </si>
  <si>
    <t>1800156801</t>
  </si>
  <si>
    <t>72 đường 198 Cao Lỗ, Phường 4, Quận 8, Tp. Hồ Chí Minh</t>
  </si>
  <si>
    <t>028.3850.4849 - 028.3850.4850</t>
  </si>
  <si>
    <t>0309988480</t>
  </si>
  <si>
    <t>Số 04, đường 30/4, phường 1, Tp. Cao Lãnh, tỉnh Đồng Tháp</t>
  </si>
  <si>
    <t>0909113456</t>
  </si>
  <si>
    <t>1400384433</t>
  </si>
  <si>
    <t>87 Nguyễn Văn Trỗi, Phường Phương Liệt, Quận Thanh Xuân, Hà Nội</t>
  </si>
  <si>
    <t>0904157998</t>
  </si>
  <si>
    <t>0100108536</t>
  </si>
  <si>
    <t>CÔNG TY TNHH DP THUẬN PHONG</t>
  </si>
  <si>
    <t>K39, Đường B2, Khu 38 ha, Phường Tân Thới Nhất, Quận 12, Thành phố Hồ Chí Minh</t>
  </si>
  <si>
    <t>0964333146</t>
  </si>
  <si>
    <t>0315066082</t>
  </si>
  <si>
    <t>Số 13+15 Nhà E3 Khu TT Đại học Thương mại, P.Mai Dịch, Q.Cầu Giấy, TP.Hà Nội,</t>
  </si>
  <si>
    <t>02839492297</t>
  </si>
  <si>
    <t>0101160289</t>
  </si>
  <si>
    <t>Số 150, Đường 14/9, Phường 5, Thành phố Vĩnh Long, Tỉnh Vĩnh Long</t>
  </si>
  <si>
    <t>02703896757</t>
  </si>
  <si>
    <t>1500202535</t>
  </si>
  <si>
    <t>166-170 Nguyễn Huệ, TP Tuy Hòa, Phú Yên</t>
  </si>
  <si>
    <t>0257 3823 228</t>
  </si>
  <si>
    <t>4400116704</t>
  </si>
  <si>
    <t>Lô E2, đường N4, khu công nghiệp Hòa Xá, phường Lộc Hoà, TP. Nam Định. Tỉnh Nam Định</t>
  </si>
  <si>
    <t>02283671668/ 02283671113</t>
  </si>
  <si>
    <t>0600337774</t>
  </si>
  <si>
    <t>484 Hòa Hảo, phường 5, quận 10, Tp. Hồ Chí Minh</t>
  </si>
  <si>
    <t>02839570648</t>
  </si>
  <si>
    <t>0302850437</t>
  </si>
  <si>
    <t>68/8 Lữ Gia, Cư Xá Lữ Gia, Phường 15, Quận 11, TP. Hồ Chí Minh</t>
  </si>
  <si>
    <t>02862720838-0974766748</t>
  </si>
  <si>
    <t>0311036601</t>
  </si>
  <si>
    <t>24 Nguyễn Thị Nghĩa, Phường Bến Thành, Quận 1, TP. Hồ Chí Minh</t>
  </si>
  <si>
    <t>1800.5555.58 – 028.38323009</t>
  </si>
  <si>
    <t>0302597576</t>
  </si>
  <si>
    <t>113 Dương Bá Trạc, Phường 1, Quận 8, TP HCM</t>
  </si>
  <si>
    <t>02839 830 040</t>
  </si>
  <si>
    <t>0311051649</t>
  </si>
  <si>
    <t>40/7 Đất Thánh, Phường 06, Quận Tân Bình, Tp. Hồ Chí Minh</t>
  </si>
  <si>
    <t>0829 932 932</t>
  </si>
  <si>
    <t>0310841316</t>
  </si>
  <si>
    <t>116/79A Thiên Phước, Phường 9, Quận Tân Bình, TP. Hồ Chí Minh.</t>
  </si>
  <si>
    <t>02836204455</t>
  </si>
  <si>
    <t>0304384485</t>
  </si>
  <si>
    <t>CÔNG TY CỔ PHẦN DƯỢC PHẨM OPC</t>
  </si>
  <si>
    <t>1017 HỒNG BÀNG, PHƯỜNG 12, QUẬN 6, TP.HCM</t>
  </si>
  <si>
    <t>028.37517111 - 0918131366</t>
  </si>
  <si>
    <t>0302560110</t>
  </si>
  <si>
    <t>Lô 08, 09 Cụm Công Nghiệp và Tiểu Thủ Công Nghiệp Tân Mỹ Chánh, Phường 9, thành phố Mỹ Tho, tỉnh Tiền Giang</t>
  </si>
  <si>
    <t xml:space="preserve">0273 3979737 - 0273 3872972 </t>
  </si>
  <si>
    <t>1200100557</t>
  </si>
  <si>
    <t>CÔNG TY TNHH THƯƠNG MẠI DƯỢC PHẨM ÚC CHÂU</t>
  </si>
  <si>
    <t>74/18 Trương Quốc Dung, Phường 10, Quận Phú Nhuận, Tp. Hồ Chí Minh</t>
  </si>
  <si>
    <t>0912197658</t>
  </si>
  <si>
    <t>0302064627</t>
  </si>
  <si>
    <t>44 ĐƯỜNG D2, PHƯỜNG 25, QUẬN BÌNH THẠNH, TP.HCM</t>
  </si>
  <si>
    <t>02835126425</t>
  </si>
  <si>
    <t>0303513667</t>
  </si>
  <si>
    <t>Thôn Bá Khê, Xã Tân Tiến, Huyện Văn Giang, Tỉnh Hưng Yên</t>
  </si>
  <si>
    <t>028 62651638</t>
  </si>
  <si>
    <t>0101400572</t>
  </si>
  <si>
    <t>CÔNG TY TNHH SINH DƯỢC PHẨM ĐẠI SÔNG DƯƠNG</t>
  </si>
  <si>
    <t>Tầng 3 Số nhà 97, Phố Hồng Tiến, Phường Bồ Đề, Quận Long Biên, Thành phố Hà Nội, Việt Nam</t>
  </si>
  <si>
    <t>0981097208</t>
  </si>
  <si>
    <t>0109281630</t>
  </si>
  <si>
    <t>5E Đường 212, Phường Phước Long A, Thành phố Thủ Đức, Tp. Hồ Chí Minh</t>
  </si>
  <si>
    <t>0903885644</t>
  </si>
  <si>
    <t>0315917544</t>
  </si>
  <si>
    <t>CÔNG TY TNHH BENEPHAR</t>
  </si>
  <si>
    <t>Lô số 10, Khu TT2, số 89 phố Thịnh Liệt, phường Thịnh Liệt, quận Hoàng Mai, Thành phố Hà Nội</t>
  </si>
  <si>
    <t>0972426623</t>
  </si>
  <si>
    <t>0105383141</t>
  </si>
  <si>
    <t>236 Lý Thường Kiệt, Phường 4, TP Sóc Trăng, tỉnh Sóc Trăng</t>
  </si>
  <si>
    <t>02993.625871</t>
  </si>
  <si>
    <t>2200369207</t>
  </si>
  <si>
    <t>CÔNG TY TNHH DƯỢC PHẨM AN PHÚ NAM</t>
  </si>
  <si>
    <t>119 Lê Cao Lãng, Phường Phú Thạnh, Quận Tân Phú, Tp Hồ Chí Minh</t>
  </si>
  <si>
    <t xml:space="preserve">0989 667 865 </t>
  </si>
  <si>
    <t xml:space="preserve">0313427618 </t>
  </si>
  <si>
    <t>2/67 Thiên Phước, Phường 9, Quận Tân Bình, Tp. Hồ Chí Minh</t>
  </si>
  <si>
    <t>02838660561</t>
  </si>
  <si>
    <t>0303218830</t>
  </si>
  <si>
    <t>110 Đường số 22, KDC Bình Phú, Phường 11, Quận 6, TP.HCM.</t>
  </si>
  <si>
    <t>02873029735</t>
  </si>
  <si>
    <t>0316029735</t>
  </si>
  <si>
    <t>73 Võ Liêm Sơn, Phường 4, Quận 8, TP.HCM</t>
  </si>
  <si>
    <t>0379 565 054</t>
  </si>
  <si>
    <t>0315924252</t>
  </si>
  <si>
    <t>69 Nguyễn Cửu Đàm, Phường Tân Sơn Nhì, Quận Tân Phú, TP HCM</t>
  </si>
  <si>
    <t>02838134271</t>
  </si>
  <si>
    <t>0310982229</t>
  </si>
  <si>
    <t>CÔNG TY TNHH BIDIVINA</t>
  </si>
  <si>
    <t>796/15/77 Lê Đức Thọ, Phường 15, Quận Gò Vấp, Tp.HCM</t>
  </si>
  <si>
    <t>036 8689719– 0918848269</t>
  </si>
  <si>
    <t>0315820729</t>
  </si>
  <si>
    <t>CÔNG TY TNHH DƯỢC PHẨM - THIẾT BỊ Y TẾ KHẢI NGUYÊN</t>
  </si>
  <si>
    <t>Phòng 4, Tòa nhà Kasati, Số 270A Lý Thường Kiệt, Phường 14, Quận 10, Tp Hồ Chí Minh</t>
  </si>
  <si>
    <t xml:space="preserve">0779.085.855      </t>
  </si>
  <si>
    <t>0313315174</t>
  </si>
  <si>
    <t>307 Lãnh Binh Thăng, Phường 08, Quận 11, TP.HCM</t>
  </si>
  <si>
    <t>0906881748</t>
  </si>
  <si>
    <t>0302557164</t>
  </si>
  <si>
    <t>252 BÌNH TIÊN- PHƯỜNG 4- QUẬN 6- TPHCM</t>
  </si>
  <si>
    <t>0904.631.475</t>
  </si>
  <si>
    <t>0311961542</t>
  </si>
  <si>
    <t>1036/101 Cách Mạng Tháng Tám, Phường 4, Quận Tân Bình, Thành phố Hồ Chí Minh, Việt Nam</t>
  </si>
  <si>
    <t>0913926251</t>
  </si>
  <si>
    <t>0306602280</t>
  </si>
  <si>
    <t>Số 4 Lô A đường Trường Sơn, Phường 15, Quận 10, Thành phố Hồ Chí Minh</t>
  </si>
  <si>
    <t>028.39703695</t>
  </si>
  <si>
    <t>0302375710</t>
  </si>
  <si>
    <t>36 đường 17B, Phường Bình Trị Đông B, Quận Bình Tân, TP. Hồ Chí Minh</t>
  </si>
  <si>
    <t>02862638635 - 0906438164</t>
  </si>
  <si>
    <t>0303418205</t>
  </si>
  <si>
    <t>Số 97 Trung Văn, phường Trung Văn, quận Nam Từ Liêm, TP Hà Nội</t>
  </si>
  <si>
    <t>0946577222</t>
  </si>
  <si>
    <t>0106997793</t>
  </si>
  <si>
    <t>54 Hưng Thái 1, Phường Tân Phong, Quận 7, TP. Hồ Chí Minh</t>
  </si>
  <si>
    <t>028.5410.0908 - 0913.199.536</t>
  </si>
  <si>
    <t>0305679347</t>
  </si>
  <si>
    <t>CÔNG TY TNHH DƯỢC PHẨM U.N.I VIỆT NAM</t>
  </si>
  <si>
    <t>Phòng 1216, Tòa nhà CT 4C-X2, Bắc Linh Đàm, phường Hoàng Liệt, quận Hoàng Mai, thành phố Hà Nội</t>
  </si>
  <si>
    <t>024.3641.6371</t>
  </si>
  <si>
    <t>0102041728</t>
  </si>
  <si>
    <t>Số 15 Đường Số 1, Phường Tân Phú, Quận 7, Tp. Hồ Chí Minh</t>
  </si>
  <si>
    <t>0903887373</t>
  </si>
  <si>
    <t>0305483312</t>
  </si>
  <si>
    <t>611/26A Điện Biên Phủ, Phường 1, Quận 3, TPHCM</t>
  </si>
  <si>
    <t>028 3991 7295 / 96</t>
  </si>
  <si>
    <t>0304026070</t>
  </si>
  <si>
    <t>CÔNG TY TNHH SK QUỐC TẾ</t>
  </si>
  <si>
    <t>Số 43 đường D7, khu phố 4, phường An Khánh, thành phố Thủ Đức, thành phố Hồ Chí Minh</t>
  </si>
  <si>
    <t>0283 9977 649</t>
  </si>
  <si>
    <t>0313299130</t>
  </si>
  <si>
    <t>02-04 Lô L, Đường số 7, KDC Phú Mỹ, P.Phú Mỹ, Quận 7, Tp.HCM</t>
  </si>
  <si>
    <t>(028) 37851730</t>
  </si>
  <si>
    <t>0304528578</t>
  </si>
  <si>
    <t>192A Bạch Đằng, Phường Chương Dương, Quận Hoàn Kiếm, Thành phố Hà Nội</t>
  </si>
  <si>
    <t>02435 409 509</t>
  </si>
  <si>
    <t>0106312658</t>
  </si>
  <si>
    <t>37 Trần Nhật Duật, Phường Tân Định, Quận 1, TP.HCM</t>
  </si>
  <si>
    <t>0283 848 4434 - 0906785110</t>
  </si>
  <si>
    <t>0301450556</t>
  </si>
  <si>
    <t>220/54/7 Âu Cơ, Phường 9, Quận Tân Bình, TP.Hồ Chí Minh.</t>
  </si>
  <si>
    <t>0286 2653163 - 0286 2681583 - 0703653163</t>
  </si>
  <si>
    <t>0304164232</t>
  </si>
  <si>
    <t>Lô CN-6, khu công nghiệp Phú Nghĩa, xã Tiên Phương, huyện Chương Mỹ, thành phố Hà Nội</t>
  </si>
  <si>
    <t>02439995758</t>
  </si>
  <si>
    <t>0500465187</t>
  </si>
  <si>
    <t>3 LÔ A, BÙI MINH TRỰC, PHƯỜNG 6, QUẬN 8, TP. HỒ CHÍ MINH</t>
  </si>
  <si>
    <t>02839810316</t>
  </si>
  <si>
    <t>0310838761</t>
  </si>
  <si>
    <t>Số 16 Đường 266, Phường 6, Quận 8, Thành phố Hồ Chí Minh</t>
  </si>
  <si>
    <t>028.3981.5481</t>
  </si>
  <si>
    <t>0309379217</t>
  </si>
  <si>
    <t>Phụ lục 3</t>
  </si>
  <si>
    <t xml:space="preserve">   SỞ Y TẾ TÂY NINH</t>
  </si>
  <si>
    <t>DANH SÁCH ĐƠN VỊ THỤ HƯỞNG KẾT QUẢ LỰA CHỌN NHÀ THẦU</t>
  </si>
  <si>
    <t>Tên đơn vị thụ hưởng</t>
  </si>
  <si>
    <t>Địa chỉ đơn vị thụ hưởng</t>
  </si>
  <si>
    <t>Số điện thoại đơn vị thụ hưởng</t>
  </si>
  <si>
    <t>BỆNH VIỆN Y DƯỢC CỔ TRUYỀN TÂY NINH</t>
  </si>
  <si>
    <t>233, đường Nguyễn Hữu Thọ, khu phố Hiệp Thạnh, phường Hiệp Ninh, Tp Tây Ninh, tỉnh Tây Ninh</t>
  </si>
  <si>
    <t>02763.841183</t>
  </si>
  <si>
    <t>BỆNH VIỆN PHỤC HỒI CHỨC NĂNG TỈNH TÂY NINH</t>
  </si>
  <si>
    <t>Số 04, Đường Nguyễn Hữu Thọ, Kp5, P3, TP Tây Ninh, tỉnh Tây Ninh</t>
  </si>
  <si>
    <t>0276 3.818947;
0276 3.827032</t>
  </si>
  <si>
    <t>BỆNH VIỆN LAO VÀ BỆNH PHỔI TỈNH TÂY NINH</t>
  </si>
  <si>
    <t>Ấp Bình Long, Xã Thái Bình, Huyện Châu Thành, tỉnh Tây Ninh</t>
  </si>
  <si>
    <t>02763.826580</t>
  </si>
  <si>
    <t>BỆNH VIỆN ĐA KHOA TÂY NINH</t>
  </si>
  <si>
    <t>Số 626 đường 30/4, Phường 3, thành phố Tây Ninh, tỉnh Tây Ninh</t>
  </si>
  <si>
    <t>02763.822145</t>
  </si>
  <si>
    <t>Bến Cầu</t>
  </si>
  <si>
    <t>TRUNG TÂM Y TẾ HUYỆN BẾN CẦU</t>
  </si>
  <si>
    <t>Ấp Thuận Tây, Xã Lợi Thuận, Huyện Bến Cầu, Tây Ninh</t>
  </si>
  <si>
    <t>02763.761179</t>
  </si>
  <si>
    <t>Châu Thành</t>
  </si>
  <si>
    <t>TRUNG TÂM Y TẾ HUYỆN CHÂU THÀNH</t>
  </si>
  <si>
    <t>Số 49, đường Tua Hai Đồng Khởi, Khu Phố 1, Thị Trấn Châu Thành, Huyện Châu Thành, Tỉnh Tây Ninh</t>
  </si>
  <si>
    <t>0276.3878165</t>
  </si>
  <si>
    <t>TRUNG TÂM Y TẾ HUYỆN DƯƠNG MINH CHÂU</t>
  </si>
  <si>
    <t>số 213 đường Nguyễn Chí Thanh, Khu phố 4, thị trấn Dương Minh Châu, huyện Dương Minh Châu, tỉnh Tây Ninh</t>
  </si>
  <si>
    <t>02763.720066</t>
  </si>
  <si>
    <t>Gò Dầu</t>
  </si>
  <si>
    <t>TRUNG TÂM Y TẾ HUYỆN GÒ DẦU</t>
  </si>
  <si>
    <t>205, KP Rạch Sơn Thị Trấn Gò Dầu, huyện Gò Dầu Tỉnh Tây Ninh</t>
  </si>
  <si>
    <t>02763.522190</t>
  </si>
  <si>
    <t>Hòa Thành</t>
  </si>
  <si>
    <t>TRUNG TÂM Y TẾ THỊ XÃ HOÀ THÀNH</t>
  </si>
  <si>
    <t>256 đường Phạm Hùng, khu phố Long Thới, phường Long Thành Trung, thị xã Hoà Thành, tỉnh Tây Ninh</t>
  </si>
  <si>
    <t>02763.841.280</t>
  </si>
  <si>
    <t>Tân Biên</t>
  </si>
  <si>
    <t>TRUNG TÂM Y TẾ HUYỆN TÂN BIÊN</t>
  </si>
  <si>
    <t>Khu phố 1, thị trấn Tân Biên, huyện Tân Biên, tỉnh Tây Ninh</t>
  </si>
  <si>
    <t>02763.874599</t>
  </si>
  <si>
    <t>Tân Châu</t>
  </si>
  <si>
    <t>TRUNG TÂM Y TẾ HUYỆN TÂN CHÂU</t>
  </si>
  <si>
    <t>58, Lê Duẩn, KP4, Thị Trấn Tân Châu, huyện Tân Châu, tỉnh Tây Ninh</t>
  </si>
  <si>
    <t>02763.875052</t>
  </si>
  <si>
    <t>Thành phố</t>
  </si>
  <si>
    <t>TRUNG TÂM Y TẾ THÀNH PHỐ TÂY NINH</t>
  </si>
  <si>
    <t>Số 49 Trần Hưng Đạo, Khu phố 4, Phường 2, Thành phố Tây Ninh, Tỉnh Tây Ninh</t>
  </si>
  <si>
    <t>02763.827157</t>
  </si>
  <si>
    <t>Trảng Bàng</t>
  </si>
  <si>
    <t>TRUNG TÂM Y TẾ THỊ XÃ TRẢNG BÀNG</t>
  </si>
  <si>
    <t>Quốc lộ 22, khu phố Lộc An, phường Trảng Bàng, thị xã Trảng Bàng, tỉnh Tây Ninh</t>
  </si>
  <si>
    <t>02763.880252</t>
  </si>
  <si>
    <t>Hồng Hưng</t>
  </si>
  <si>
    <t>CHI NHÁNH CÔNG TY CỔ PHẦN Y TẾ HÙNG DUY -  BỆNH VIỆN ĐA KHOA HỒNG HƯNG</t>
  </si>
  <si>
    <t>187 Phạm Văn Đồng, khu phố Hiệp Long, Phường Hiệp Tân, Thị xã Hòa Thành, Tỉnh Tây Ninh</t>
  </si>
  <si>
    <t>02763836991</t>
  </si>
  <si>
    <t>CÔNG TY TNHH BỆNH VIỆN ĐA KHOA TƯ NHÂN LÊ NGỌC TÙNG</t>
  </si>
  <si>
    <t>Số 500, Cách Mạng Tháng Tám, Khu phố 3, Phường 3, Tp.Tây Ninh, tỉnh Tây Ninh</t>
  </si>
  <si>
    <t>02763.787989</t>
  </si>
  <si>
    <t>Bệnh xá CA</t>
  </si>
  <si>
    <t>PHÒNG HẬU CẦN CÔNG AN 
TỈNH TÂY NINH</t>
  </si>
  <si>
    <t>Đường Phạm Văn Xuyên, khu phố 6, phường 3, thành phố Tây Ninh, tỉnh Tây Ninh</t>
  </si>
  <si>
    <t>0693.536105</t>
  </si>
  <si>
    <t>TT Quân dân y</t>
  </si>
  <si>
    <t>TRUNG TÂM Y TẾ QUÂN DÂN Y TỈNH 
TÂY NINH</t>
  </si>
  <si>
    <t>Số 02, đường Nguyễn Hữu Thọ, Khu phố 5, Phường 3, TP Tây Ninh</t>
  </si>
  <si>
    <t>02763.827.636</t>
  </si>
  <si>
    <t>Cộng 17 đơn vị</t>
  </si>
  <si>
    <t>Mã CSKCB</t>
  </si>
  <si>
    <t>97705</t>
  </si>
  <si>
    <t>72120</t>
  </si>
  <si>
    <t>72012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</si>
</sst>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###"/>
    <numFmt numFmtId="165" formatCode="###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Calibri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8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166" fontId="4" fillId="0" borderId="0" xfId="1" applyNumberFormat="1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0" applyFont="1" applyFill="1" applyAlignment="1">
      <alignment horizontal="center" vertical="center" readingOrder="1"/>
    </xf>
    <xf numFmtId="166" fontId="4" fillId="0" borderId="0" xfId="1" applyNumberFormat="1" applyFont="1" applyFill="1" applyAlignment="1">
      <alignment horizontal="right" vertical="center" readingOrder="1"/>
    </xf>
    <xf numFmtId="166" fontId="3" fillId="0" borderId="0" xfId="1" applyNumberFormat="1" applyFont="1" applyFill="1" applyAlignment="1">
      <alignment vertical="center" readingOrder="1"/>
    </xf>
    <xf numFmtId="0" fontId="3" fillId="0" borderId="0" xfId="0" applyFont="1" applyFill="1" applyAlignment="1">
      <alignment vertical="center" readingOrder="1"/>
    </xf>
    <xf numFmtId="0" fontId="3" fillId="0" borderId="0" xfId="0" applyFont="1" applyFill="1" applyAlignment="1">
      <alignment horizontal="center" vertical="center" readingOrder="1"/>
    </xf>
    <xf numFmtId="166" fontId="3" fillId="0" borderId="0" xfId="1" applyNumberFormat="1" applyFont="1" applyFill="1" applyAlignment="1">
      <alignment horizontal="right" vertical="center" readingOrder="1"/>
    </xf>
    <xf numFmtId="166" fontId="3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readingOrder="1"/>
    </xf>
    <xf numFmtId="166" fontId="3" fillId="0" borderId="0" xfId="1" applyNumberFormat="1" applyFont="1" applyFill="1" applyAlignment="1">
      <alignment horizontal="left" vertical="center" readingOrder="1"/>
    </xf>
    <xf numFmtId="0" fontId="2" fillId="0" borderId="0" xfId="0" applyFont="1" applyFill="1"/>
    <xf numFmtId="0" fontId="6" fillId="0" borderId="0" xfId="0" applyFont="1" applyFill="1" applyAlignment="1">
      <alignment vertical="center" readingOrder="1"/>
    </xf>
    <xf numFmtId="0" fontId="5" fillId="0" borderId="1" xfId="0" applyFont="1" applyFill="1" applyBorder="1" applyAlignment="1">
      <alignment horizontal="center" vertical="center" wrapText="1" shrinkToFit="1" readingOrder="1"/>
    </xf>
    <xf numFmtId="166" fontId="5" fillId="0" borderId="1" xfId="1" applyNumberFormat="1" applyFont="1" applyFill="1" applyBorder="1" applyAlignment="1">
      <alignment horizontal="center" vertical="center" wrapText="1" shrinkToFit="1" readingOrder="1"/>
    </xf>
    <xf numFmtId="0" fontId="2" fillId="0" borderId="1" xfId="0" applyFont="1" applyFill="1" applyBorder="1" applyAlignment="1">
      <alignment horizontal="center" vertical="center" wrapText="1" shrinkToFit="1" readingOrder="1"/>
    </xf>
    <xf numFmtId="166" fontId="2" fillId="0" borderId="1" xfId="1" applyNumberFormat="1" applyFont="1" applyFill="1" applyBorder="1" applyAlignment="1">
      <alignment horizontal="center" vertical="center" wrapText="1" shrinkToFit="1" readingOrder="1"/>
    </xf>
    <xf numFmtId="0" fontId="4" fillId="0" borderId="1" xfId="0" applyNumberFormat="1" applyFont="1" applyFill="1" applyBorder="1" applyAlignment="1">
      <alignment horizontal="center" vertical="top" readingOrder="1"/>
    </xf>
    <xf numFmtId="49" fontId="4" fillId="0" borderId="1" xfId="0" applyNumberFormat="1" applyFont="1" applyFill="1" applyBorder="1" applyAlignment="1">
      <alignment vertical="top" readingOrder="1"/>
    </xf>
    <xf numFmtId="49" fontId="4" fillId="0" borderId="1" xfId="0" applyNumberFormat="1" applyFont="1" applyFill="1" applyBorder="1" applyAlignment="1">
      <alignment vertical="top" wrapText="1" shrinkToFit="1" readingOrder="1"/>
    </xf>
    <xf numFmtId="164" fontId="3" fillId="0" borderId="1" xfId="0" applyNumberFormat="1" applyFont="1" applyFill="1" applyBorder="1" applyAlignment="1">
      <alignment horizontal="right" vertical="top" wrapText="1" shrinkToFit="1" readingOrder="1"/>
    </xf>
    <xf numFmtId="49" fontId="3" fillId="0" borderId="1" xfId="0" applyNumberFormat="1" applyFont="1" applyFill="1" applyBorder="1" applyAlignment="1">
      <alignment horizontal="center" vertical="top" wrapText="1" shrinkToFit="1" readingOrder="1"/>
    </xf>
    <xf numFmtId="49" fontId="3" fillId="0" borderId="1" xfId="0" applyNumberFormat="1" applyFont="1" applyFill="1" applyBorder="1" applyAlignment="1">
      <alignment horizontal="left" vertical="top" wrapText="1" shrinkToFit="1" readingOrder="1"/>
    </xf>
    <xf numFmtId="49" fontId="3" fillId="0" borderId="1" xfId="0" applyNumberFormat="1" applyFont="1" applyFill="1" applyBorder="1" applyAlignment="1">
      <alignment vertical="top" wrapText="1" shrinkToFit="1" readingOrder="1"/>
    </xf>
    <xf numFmtId="0" fontId="4" fillId="0" borderId="1" xfId="0" applyNumberFormat="1" applyFont="1" applyFill="1" applyBorder="1" applyAlignment="1">
      <alignment vertical="center" readingOrder="1"/>
    </xf>
    <xf numFmtId="0" fontId="4" fillId="0" borderId="1" xfId="0" applyNumberFormat="1" applyFont="1" applyFill="1" applyBorder="1" applyAlignment="1">
      <alignment vertical="center" wrapText="1" shrinkToFit="1" readingOrder="1"/>
    </xf>
    <xf numFmtId="0" fontId="3" fillId="0" borderId="1" xfId="0" applyNumberFormat="1" applyFont="1" applyFill="1" applyBorder="1" applyAlignment="1">
      <alignment vertical="top" wrapText="1" shrinkToFit="1" readingOrder="1"/>
    </xf>
    <xf numFmtId="0" fontId="4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vertical="center" wrapText="1" shrinkToFit="1" readingOrder="1"/>
    </xf>
    <xf numFmtId="0" fontId="3" fillId="0" borderId="0" xfId="0" applyNumberFormat="1" applyFont="1" applyFill="1" applyBorder="1" applyAlignment="1">
      <alignment vertical="top" wrapText="1" shrinkToFit="1" readingOrder="1"/>
    </xf>
    <xf numFmtId="166" fontId="4" fillId="0" borderId="1" xfId="1" applyNumberFormat="1" applyFont="1" applyFill="1" applyBorder="1" applyAlignment="1">
      <alignment vertical="top" wrapText="1" shrinkToFit="1" readingOrder="1"/>
    </xf>
    <xf numFmtId="166" fontId="3" fillId="0" borderId="1" xfId="1" applyNumberFormat="1" applyFont="1" applyFill="1" applyBorder="1" applyAlignment="1">
      <alignment horizontal="left" vertical="top" wrapText="1" shrinkToFit="1" readingOrder="1"/>
    </xf>
    <xf numFmtId="166" fontId="4" fillId="0" borderId="1" xfId="1" applyNumberFormat="1" applyFont="1" applyFill="1" applyBorder="1" applyAlignment="1">
      <alignment horizontal="center" vertical="center" wrapText="1" shrinkToFit="1" readingOrder="1"/>
    </xf>
    <xf numFmtId="166" fontId="4" fillId="0" borderId="0" xfId="1" applyNumberFormat="1" applyFont="1" applyFill="1" applyBorder="1" applyAlignment="1">
      <alignment horizontal="center" vertical="center" wrapText="1" shrinkToFit="1" readingOrder="1"/>
    </xf>
    <xf numFmtId="166" fontId="3" fillId="0" borderId="0" xfId="1" applyNumberFormat="1" applyFont="1" applyFill="1"/>
    <xf numFmtId="166" fontId="3" fillId="0" borderId="1" xfId="1" applyNumberFormat="1" applyFont="1" applyFill="1" applyBorder="1" applyAlignment="1">
      <alignment horizontal="right" vertical="top" wrapText="1" shrinkToFit="1" readingOrder="1"/>
    </xf>
    <xf numFmtId="166" fontId="4" fillId="0" borderId="1" xfId="1" applyNumberFormat="1" applyFont="1" applyFill="1" applyBorder="1" applyAlignment="1">
      <alignment horizontal="right" vertical="top" wrapText="1" shrinkToFit="1" readingOrder="1"/>
    </xf>
    <xf numFmtId="166" fontId="4" fillId="0" borderId="1" xfId="1" applyNumberFormat="1" applyFont="1" applyFill="1" applyBorder="1" applyAlignment="1">
      <alignment horizontal="right" vertical="center" wrapText="1" shrinkToFit="1" readingOrder="1"/>
    </xf>
    <xf numFmtId="166" fontId="3" fillId="0" borderId="0" xfId="1" applyNumberFormat="1" applyFont="1" applyFill="1" applyBorder="1" applyAlignment="1">
      <alignment horizontal="right" vertical="top" wrapText="1" shrinkToFit="1" readingOrder="1"/>
    </xf>
    <xf numFmtId="166" fontId="4" fillId="0" borderId="0" xfId="1" applyNumberFormat="1" applyFont="1" applyFill="1" applyBorder="1" applyAlignment="1">
      <alignment horizontal="right" vertical="center" wrapText="1" shrinkToFit="1" readingOrder="1"/>
    </xf>
    <xf numFmtId="166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readingOrder="1"/>
    </xf>
    <xf numFmtId="49" fontId="4" fillId="0" borderId="1" xfId="0" applyNumberFormat="1" applyFont="1" applyFill="1" applyBorder="1" applyAlignment="1">
      <alignment horizontal="center" vertical="top" wrapText="1" shrinkToFit="1" readingOrder="1"/>
    </xf>
    <xf numFmtId="165" fontId="3" fillId="0" borderId="1" xfId="0" applyNumberFormat="1" applyFont="1" applyFill="1" applyBorder="1" applyAlignment="1">
      <alignment horizontal="center" vertical="top" wrapText="1" shrinkToFit="1" readingOrder="1"/>
    </xf>
    <xf numFmtId="0" fontId="3" fillId="0" borderId="1" xfId="0" applyNumberFormat="1" applyFont="1" applyFill="1" applyBorder="1" applyAlignment="1">
      <alignment horizontal="center" vertical="top" wrapText="1" shrinkToFit="1" readingOrder="1"/>
    </xf>
    <xf numFmtId="0" fontId="3" fillId="0" borderId="0" xfId="0" applyNumberFormat="1" applyFont="1" applyFill="1" applyBorder="1" applyAlignment="1">
      <alignment horizontal="center" vertical="top" wrapText="1" shrinkToFit="1" readingOrder="1"/>
    </xf>
    <xf numFmtId="0" fontId="3" fillId="0" borderId="0" xfId="0" applyFont="1" applyFill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2" fillId="0" borderId="1" xfId="1" quotePrefix="1" applyNumberFormat="1" applyFont="1" applyFill="1" applyBorder="1" applyAlignment="1">
      <alignment horizontal="center" vertical="center" wrapText="1" shrinkToFit="1" readingOrder="1"/>
    </xf>
    <xf numFmtId="0" fontId="4" fillId="0" borderId="0" xfId="0" applyFont="1" applyFill="1" applyAlignment="1">
      <alignment horizontal="left" vertical="center" readingOrder="1"/>
    </xf>
    <xf numFmtId="49" fontId="4" fillId="0" borderId="1" xfId="0" applyNumberFormat="1" applyFont="1" applyFill="1" applyBorder="1" applyAlignment="1">
      <alignment horizontal="left" vertical="top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0" xfId="0" applyNumberFormat="1" applyFont="1" applyFill="1" applyBorder="1" applyAlignment="1">
      <alignment horizontal="left" vertical="center" readingOrder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/>
    <xf numFmtId="166" fontId="4" fillId="0" borderId="0" xfId="1" applyNumberFormat="1" applyFont="1" applyFill="1"/>
    <xf numFmtId="0" fontId="2" fillId="0" borderId="0" xfId="0" applyFont="1" applyFill="1" applyAlignment="1"/>
    <xf numFmtId="166" fontId="3" fillId="0" borderId="0" xfId="1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 readingOrder="1"/>
    </xf>
    <xf numFmtId="166" fontId="3" fillId="0" borderId="1" xfId="1" applyNumberFormat="1" applyFont="1" applyFill="1" applyBorder="1" applyAlignment="1">
      <alignment vertical="center" readingOrder="1"/>
    </xf>
    <xf numFmtId="0" fontId="3" fillId="0" borderId="1" xfId="0" applyFont="1" applyFill="1" applyBorder="1" applyAlignment="1">
      <alignment horizontal="center" vertical="center" readingOrder="1"/>
    </xf>
    <xf numFmtId="166" fontId="3" fillId="0" borderId="1" xfId="1" applyNumberFormat="1" applyFont="1" applyFill="1" applyBorder="1" applyAlignment="1">
      <alignment horizontal="right" vertical="center" readingOrder="1"/>
    </xf>
    <xf numFmtId="166" fontId="5" fillId="0" borderId="1" xfId="1" applyNumberFormat="1" applyFont="1" applyFill="1" applyBorder="1" applyAlignment="1">
      <alignment horizontal="center" vertical="center" wrapText="1" readingOrder="1"/>
    </xf>
    <xf numFmtId="166" fontId="7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166" fontId="4" fillId="0" borderId="1" xfId="1" quotePrefix="1" applyNumberFormat="1" applyFont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vertical="top" readingOrder="1"/>
    </xf>
    <xf numFmtId="49" fontId="4" fillId="0" borderId="1" xfId="0" applyNumberFormat="1" applyFont="1" applyFill="1" applyBorder="1" applyAlignment="1">
      <alignment horizontal="center" vertical="top" readingOrder="1"/>
    </xf>
    <xf numFmtId="166" fontId="3" fillId="0" borderId="1" xfId="1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horizontal="left" vertical="top" readingOrder="1"/>
    </xf>
    <xf numFmtId="166" fontId="3" fillId="0" borderId="1" xfId="1" applyNumberFormat="1" applyFont="1" applyFill="1" applyBorder="1" applyAlignment="1">
      <alignment horizontal="left" vertical="top" readingOrder="1"/>
    </xf>
    <xf numFmtId="165" fontId="3" fillId="0" borderId="1" xfId="0" applyNumberFormat="1" applyFont="1" applyFill="1" applyBorder="1" applyAlignment="1">
      <alignment horizontal="center" vertical="top" readingOrder="1"/>
    </xf>
    <xf numFmtId="49" fontId="3" fillId="0" borderId="1" xfId="0" applyNumberFormat="1" applyFont="1" applyFill="1" applyBorder="1" applyAlignment="1">
      <alignment vertical="top" readingOrder="1"/>
    </xf>
    <xf numFmtId="49" fontId="3" fillId="0" borderId="1" xfId="0" applyNumberFormat="1" applyFont="1" applyFill="1" applyBorder="1" applyAlignment="1">
      <alignment horizontal="center" vertical="top" readingOrder="1"/>
    </xf>
    <xf numFmtId="166" fontId="3" fillId="0" borderId="1" xfId="1" applyNumberFormat="1" applyFont="1" applyFill="1" applyBorder="1" applyAlignment="1">
      <alignment horizontal="left" vertical="top" readingOrder="2"/>
    </xf>
    <xf numFmtId="0" fontId="4" fillId="0" borderId="1" xfId="0" applyNumberFormat="1" applyFont="1" applyFill="1" applyBorder="1" applyAlignment="1">
      <alignment vertical="top" readingOrder="1"/>
    </xf>
    <xf numFmtId="0" fontId="4" fillId="0" borderId="1" xfId="0" applyNumberFormat="1" applyFont="1" applyFill="1" applyBorder="1" applyAlignment="1">
      <alignment horizontal="left" vertical="top" readingOrder="1"/>
    </xf>
    <xf numFmtId="0" fontId="3" fillId="0" borderId="1" xfId="0" applyFont="1" applyFill="1" applyBorder="1" applyAlignment="1">
      <alignment vertical="top"/>
    </xf>
    <xf numFmtId="166" fontId="4" fillId="0" borderId="1" xfId="1" applyNumberFormat="1" applyFont="1" applyFill="1" applyBorder="1" applyAlignment="1">
      <alignment horizontal="center" vertical="top" readingOrder="1"/>
    </xf>
    <xf numFmtId="0" fontId="3" fillId="0" borderId="1" xfId="0" applyNumberFormat="1" applyFont="1" applyFill="1" applyBorder="1" applyAlignment="1">
      <alignment vertical="top" readingOrder="1"/>
    </xf>
    <xf numFmtId="0" fontId="3" fillId="0" borderId="1" xfId="0" applyNumberFormat="1" applyFont="1" applyFill="1" applyBorder="1" applyAlignment="1">
      <alignment horizontal="center"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left" vertical="top" readingOrder="1"/>
    </xf>
    <xf numFmtId="166" fontId="4" fillId="0" borderId="0" xfId="1" applyNumberFormat="1" applyFont="1" applyFill="1" applyBorder="1" applyAlignment="1">
      <alignment horizontal="center" vertical="top" readingOrder="1"/>
    </xf>
    <xf numFmtId="0" fontId="3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center" vertical="top" readingOrder="1"/>
    </xf>
    <xf numFmtId="166" fontId="4" fillId="0" borderId="0" xfId="1" applyNumberFormat="1" applyFont="1" applyFill="1" applyBorder="1" applyAlignment="1">
      <alignment horizontal="right" vertical="top" wrapText="1" shrinkToFit="1" readingOrder="1"/>
    </xf>
    <xf numFmtId="166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166" fontId="3" fillId="0" borderId="0" xfId="1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166" fontId="3" fillId="0" borderId="0" xfId="1" applyNumberFormat="1" applyFont="1" applyFill="1" applyAlignment="1">
      <alignment horizontal="center" vertical="top"/>
    </xf>
    <xf numFmtId="0" fontId="8" fillId="0" borderId="0" xfId="2" applyNumberFormat="1" applyFont="1" applyProtection="1"/>
    <xf numFmtId="0" fontId="9" fillId="0" borderId="1" xfId="2" applyNumberFormat="1" applyFont="1" applyBorder="1" applyProtection="1"/>
    <xf numFmtId="0" fontId="10" fillId="0" borderId="1" xfId="2" applyNumberFormat="1" applyFont="1" applyBorder="1" applyAlignment="1" applyProtection="1">
      <alignment vertical="top" wrapText="1"/>
    </xf>
    <xf numFmtId="0" fontId="8" fillId="0" borderId="0" xfId="2" applyNumberFormat="1" applyFont="1" applyAlignment="1" applyProtection="1">
      <alignment wrapText="1"/>
    </xf>
    <xf numFmtId="0" fontId="11" fillId="0" borderId="0" xfId="0" applyNumberFormat="1" applyFont="1" applyAlignment="1">
      <alignment vertical="center" readingOrder="1"/>
    </xf>
    <xf numFmtId="0" fontId="3" fillId="0" borderId="0" xfId="0" applyFont="1"/>
    <xf numFmtId="0" fontId="12" fillId="0" borderId="0" xfId="0" applyFont="1"/>
    <xf numFmtId="0" fontId="4" fillId="0" borderId="0" xfId="0" applyFont="1" applyAlignment="1">
      <alignment horizontal="right"/>
    </xf>
    <xf numFmtId="0" fontId="13" fillId="0" borderId="0" xfId="0" applyNumberFormat="1" applyFont="1" applyAlignment="1">
      <alignment vertical="center" readingOrder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14" fillId="0" borderId="1" xfId="0" applyNumberFormat="1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vertical="top" wrapText="1"/>
    </xf>
    <xf numFmtId="3" fontId="3" fillId="0" borderId="1" xfId="0" quotePrefix="1" applyNumberFormat="1" applyFont="1" applyBorder="1" applyAlignment="1">
      <alignment vertical="top" wrapText="1"/>
    </xf>
    <xf numFmtId="168" fontId="14" fillId="0" borderId="1" xfId="3" applyNumberFormat="1" applyFont="1" applyFill="1" applyBorder="1" applyAlignment="1">
      <alignment horizontal="left" vertical="top" wrapText="1" readingOrder="1"/>
    </xf>
    <xf numFmtId="3" fontId="3" fillId="0" borderId="1" xfId="0" quotePrefix="1" applyNumberFormat="1" applyFont="1" applyFill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3" fillId="0" borderId="1" xfId="0" applyFont="1" applyBorder="1"/>
    <xf numFmtId="0" fontId="6" fillId="0" borderId="1" xfId="0" applyFont="1" applyBorder="1"/>
    <xf numFmtId="0" fontId="15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7" fillId="0" borderId="1" xfId="3" applyNumberFormat="1" applyFont="1" applyFill="1" applyBorder="1" applyAlignment="1">
      <alignment horizontal="center" vertical="top" wrapText="1" readingOrder="1"/>
    </xf>
    <xf numFmtId="49" fontId="7" fillId="0" borderId="1" xfId="0" applyNumberFormat="1" applyFont="1" applyFill="1" applyBorder="1" applyAlignment="1">
      <alignment horizontal="center" vertical="top" wrapText="1" readingOrder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 readingOrder="1"/>
    </xf>
    <xf numFmtId="0" fontId="5" fillId="0" borderId="0" xfId="0" applyFont="1" applyFill="1" applyAlignment="1">
      <alignment horizontal="center" vertical="center" readingOrder="1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 readingOrder="1"/>
    </xf>
    <xf numFmtId="166" fontId="4" fillId="0" borderId="1" xfId="1" applyNumberFormat="1" applyFont="1" applyFill="1" applyBorder="1" applyAlignment="1">
      <alignment horizontal="center" vertical="center" wrapText="1"/>
    </xf>
    <xf numFmtId="0" fontId="9" fillId="0" borderId="0" xfId="2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330"/>
  <sheetViews>
    <sheetView zoomScale="85" zoomScaleNormal="85" workbookViewId="0">
      <pane xSplit="18" ySplit="9" topLeftCell="S10" activePane="bottomRight" state="frozen"/>
      <selection pane="topRight" activeCell="S1" sqref="S1"/>
      <selection pane="bottomLeft" activeCell="A10" sqref="A10"/>
      <selection pane="bottomRight" activeCell="K12" sqref="K12"/>
    </sheetView>
  </sheetViews>
  <sheetFormatPr defaultColWidth="9.109375" defaultRowHeight="15.6"/>
  <cols>
    <col min="1" max="1" width="5.6640625" style="1" customWidth="1"/>
    <col min="2" max="2" width="9.33203125" style="60" customWidth="1"/>
    <col min="3" max="3" width="12.44140625" style="60" customWidth="1"/>
    <col min="4" max="4" width="16" style="1" customWidth="1"/>
    <col min="5" max="5" width="15.33203125" style="38" customWidth="1"/>
    <col min="6" max="6" width="15.5546875" style="1" customWidth="1"/>
    <col min="7" max="7" width="9.6640625" style="53" customWidth="1"/>
    <col min="8" max="8" width="12.109375" style="1" customWidth="1"/>
    <col min="9" max="9" width="11" style="1" customWidth="1"/>
    <col min="10" max="10" width="10.33203125" style="1" customWidth="1"/>
    <col min="11" max="11" width="9.33203125" style="1" customWidth="1"/>
    <col min="12" max="12" width="12.5546875" style="1" customWidth="1"/>
    <col min="13" max="13" width="14.6640625" style="1" customWidth="1"/>
    <col min="14" max="14" width="10.88671875" style="1" customWidth="1"/>
    <col min="15" max="15" width="9.5546875" style="44" bestFit="1" customWidth="1"/>
    <col min="16" max="16" width="10.88671875" style="44" customWidth="1"/>
    <col min="17" max="17" width="11.33203125" style="44" bestFit="1" customWidth="1"/>
    <col min="18" max="18" width="17.88671875" style="44" bestFit="1" customWidth="1"/>
    <col min="19" max="16384" width="9.109375" style="1"/>
  </cols>
  <sheetData>
    <row r="1" spans="1:18">
      <c r="A1" s="134" t="s">
        <v>2518</v>
      </c>
      <c r="B1" s="134"/>
      <c r="C1" s="134"/>
      <c r="D1" s="134"/>
      <c r="E1" s="4"/>
      <c r="F1" s="5"/>
      <c r="G1" s="6"/>
      <c r="H1" s="5"/>
      <c r="I1" s="5"/>
      <c r="J1" s="6" t="s">
        <v>2017</v>
      </c>
      <c r="K1" s="5"/>
      <c r="L1" s="5"/>
      <c r="M1" s="5"/>
      <c r="N1" s="5"/>
      <c r="O1" s="7"/>
      <c r="P1" s="7"/>
      <c r="Q1" s="7"/>
      <c r="R1" s="7" t="s">
        <v>2166</v>
      </c>
    </row>
    <row r="2" spans="1:18">
      <c r="A2" s="135" t="s">
        <v>2018</v>
      </c>
      <c r="B2" s="135"/>
      <c r="C2" s="135"/>
      <c r="D2" s="135"/>
      <c r="E2" s="8"/>
      <c r="F2" s="9"/>
      <c r="G2" s="10"/>
      <c r="H2" s="9"/>
      <c r="I2" s="9"/>
      <c r="J2" s="6" t="s">
        <v>2165</v>
      </c>
      <c r="K2" s="9"/>
      <c r="L2" s="9"/>
      <c r="M2" s="9"/>
      <c r="N2" s="9"/>
      <c r="O2" s="11"/>
      <c r="P2" s="11"/>
      <c r="Q2" s="12"/>
      <c r="R2" s="12"/>
    </row>
    <row r="3" spans="1:18">
      <c r="A3" s="13"/>
      <c r="B3" s="13"/>
      <c r="C3" s="13"/>
      <c r="D3" s="13"/>
      <c r="E3" s="14"/>
      <c r="F3" s="13"/>
      <c r="G3" s="10"/>
      <c r="H3" s="13"/>
      <c r="I3" s="13"/>
      <c r="J3" s="13"/>
      <c r="K3" s="13"/>
      <c r="L3" s="13"/>
      <c r="M3" s="13"/>
      <c r="N3" s="13"/>
      <c r="O3" s="11"/>
      <c r="P3" s="11"/>
      <c r="Q3" s="12"/>
      <c r="R3" s="12"/>
    </row>
    <row r="4" spans="1:18">
      <c r="A4" s="2"/>
      <c r="B4" s="56"/>
      <c r="C4" s="56"/>
      <c r="D4" s="5"/>
      <c r="E4" s="4"/>
      <c r="F4" s="5"/>
      <c r="G4" s="6"/>
      <c r="H4" s="5"/>
      <c r="I4" s="5"/>
      <c r="J4" s="6" t="s">
        <v>2519</v>
      </c>
      <c r="K4" s="5"/>
      <c r="L4" s="5"/>
      <c r="M4" s="5"/>
      <c r="N4" s="5"/>
      <c r="O4" s="7"/>
      <c r="P4" s="7"/>
      <c r="Q4" s="7"/>
      <c r="R4" s="7"/>
    </row>
    <row r="5" spans="1:18">
      <c r="A5" s="2"/>
      <c r="B5" s="13"/>
      <c r="C5" s="13"/>
      <c r="D5" s="9"/>
      <c r="E5" s="8"/>
      <c r="F5" s="9"/>
      <c r="G5" s="10"/>
      <c r="H5" s="9"/>
      <c r="I5" s="9"/>
      <c r="J5" s="6" t="s">
        <v>0</v>
      </c>
      <c r="K5" s="9"/>
      <c r="L5" s="9"/>
      <c r="M5" s="9"/>
      <c r="N5" s="9"/>
      <c r="O5" s="11"/>
      <c r="P5" s="11"/>
      <c r="Q5" s="11"/>
      <c r="R5" s="11"/>
    </row>
    <row r="6" spans="1:18" s="2" customFormat="1">
      <c r="B6" s="13"/>
      <c r="C6" s="13"/>
      <c r="D6" s="9"/>
      <c r="E6" s="8"/>
      <c r="F6" s="15"/>
      <c r="G6" s="48"/>
      <c r="H6" s="16"/>
      <c r="I6" s="16"/>
      <c r="J6" s="47" t="s">
        <v>2521</v>
      </c>
      <c r="K6" s="16"/>
      <c r="L6" s="16"/>
      <c r="M6" s="16"/>
      <c r="N6" s="16"/>
      <c r="O6" s="11"/>
      <c r="P6" s="11"/>
      <c r="Q6" s="11"/>
      <c r="R6" s="11"/>
    </row>
    <row r="7" spans="1:18" s="2" customFormat="1">
      <c r="A7" s="9"/>
      <c r="B7" s="13"/>
      <c r="C7" s="13"/>
      <c r="D7" s="9"/>
      <c r="E7" s="8"/>
      <c r="F7" s="9"/>
      <c r="G7" s="10"/>
      <c r="H7" s="9"/>
      <c r="I7" s="9"/>
      <c r="J7" s="9"/>
      <c r="K7" s="9"/>
      <c r="L7" s="9"/>
      <c r="M7" s="9"/>
      <c r="N7" s="9"/>
      <c r="O7" s="11"/>
      <c r="P7" s="11"/>
      <c r="Q7" s="11"/>
      <c r="R7" s="11"/>
    </row>
    <row r="8" spans="1:18" s="2" customFormat="1" ht="27.6">
      <c r="A8" s="17" t="s">
        <v>1</v>
      </c>
      <c r="B8" s="17" t="s">
        <v>2016</v>
      </c>
      <c r="C8" s="17" t="s">
        <v>2167</v>
      </c>
      <c r="D8" s="17" t="s">
        <v>2019</v>
      </c>
      <c r="E8" s="18" t="s">
        <v>2</v>
      </c>
      <c r="F8" s="17" t="s">
        <v>2020</v>
      </c>
      <c r="G8" s="17" t="s">
        <v>3</v>
      </c>
      <c r="H8" s="17" t="s">
        <v>4</v>
      </c>
      <c r="I8" s="17" t="s">
        <v>5</v>
      </c>
      <c r="J8" s="17" t="s">
        <v>6</v>
      </c>
      <c r="K8" s="17" t="s">
        <v>7</v>
      </c>
      <c r="L8" s="17" t="s">
        <v>8</v>
      </c>
      <c r="M8" s="17" t="s">
        <v>9</v>
      </c>
      <c r="N8" s="17" t="s">
        <v>2021</v>
      </c>
      <c r="O8" s="18" t="s">
        <v>2022</v>
      </c>
      <c r="P8" s="18" t="s">
        <v>2516</v>
      </c>
      <c r="Q8" s="18" t="s">
        <v>10</v>
      </c>
      <c r="R8" s="18" t="s">
        <v>2517</v>
      </c>
    </row>
    <row r="9" spans="1:18" s="2" customFormat="1">
      <c r="A9" s="19" t="s">
        <v>11</v>
      </c>
      <c r="B9" s="19" t="s">
        <v>12</v>
      </c>
      <c r="C9" s="19" t="s">
        <v>13</v>
      </c>
      <c r="D9" s="20" t="s">
        <v>14</v>
      </c>
      <c r="E9" s="19" t="s">
        <v>15</v>
      </c>
      <c r="F9" s="19" t="s">
        <v>16</v>
      </c>
      <c r="G9" s="19" t="s">
        <v>17</v>
      </c>
      <c r="H9" s="19" t="s">
        <v>18</v>
      </c>
      <c r="I9" s="19" t="s">
        <v>19</v>
      </c>
      <c r="J9" s="19" t="s">
        <v>20</v>
      </c>
      <c r="K9" s="19" t="s">
        <v>21</v>
      </c>
      <c r="L9" s="19" t="s">
        <v>22</v>
      </c>
      <c r="M9" s="19" t="s">
        <v>23</v>
      </c>
      <c r="N9" s="20" t="s">
        <v>24</v>
      </c>
      <c r="O9" s="20" t="s">
        <v>25</v>
      </c>
      <c r="P9" s="20" t="s">
        <v>26</v>
      </c>
      <c r="Q9" s="55" t="s">
        <v>27</v>
      </c>
      <c r="R9" s="55" t="s">
        <v>2514</v>
      </c>
    </row>
    <row r="10" spans="1:18">
      <c r="A10" s="21">
        <v>1</v>
      </c>
      <c r="B10" s="57" t="s">
        <v>28</v>
      </c>
      <c r="C10" s="57"/>
      <c r="D10" s="23"/>
      <c r="E10" s="34"/>
      <c r="F10" s="23"/>
      <c r="G10" s="49"/>
      <c r="H10" s="23"/>
      <c r="I10" s="23"/>
      <c r="J10" s="23"/>
      <c r="K10" s="23"/>
      <c r="L10" s="23"/>
      <c r="M10" s="23"/>
      <c r="N10" s="23"/>
      <c r="O10" s="40"/>
      <c r="P10" s="40"/>
      <c r="Q10" s="40"/>
      <c r="R10" s="40"/>
    </row>
    <row r="11" spans="1:18">
      <c r="A11" s="22" t="s">
        <v>29</v>
      </c>
      <c r="B11" s="57"/>
      <c r="C11" s="57"/>
      <c r="D11" s="23"/>
      <c r="E11" s="34"/>
      <c r="F11" s="23"/>
      <c r="G11" s="49"/>
      <c r="H11" s="23"/>
      <c r="I11" s="23"/>
      <c r="J11" s="23"/>
      <c r="K11" s="23"/>
      <c r="L11" s="23"/>
      <c r="M11" s="23"/>
      <c r="N11" s="23"/>
      <c r="O11" s="40"/>
      <c r="P11" s="40"/>
      <c r="Q11" s="40"/>
      <c r="R11" s="40"/>
    </row>
    <row r="12" spans="1:18" ht="140.4">
      <c r="A12" s="24">
        <v>1</v>
      </c>
      <c r="B12" s="26" t="s">
        <v>30</v>
      </c>
      <c r="C12" s="26" t="s">
        <v>2168</v>
      </c>
      <c r="D12" s="26" t="s">
        <v>2023</v>
      </c>
      <c r="E12" s="35" t="s">
        <v>32</v>
      </c>
      <c r="F12" s="26" t="s">
        <v>33</v>
      </c>
      <c r="G12" s="50">
        <v>60</v>
      </c>
      <c r="H12" s="26" t="s">
        <v>34</v>
      </c>
      <c r="I12" s="27" t="s">
        <v>35</v>
      </c>
      <c r="J12" s="27" t="s">
        <v>36</v>
      </c>
      <c r="K12" s="25" t="s">
        <v>37</v>
      </c>
      <c r="L12" s="26" t="s">
        <v>38</v>
      </c>
      <c r="M12" s="26" t="s">
        <v>2024</v>
      </c>
      <c r="N12" s="27" t="s">
        <v>39</v>
      </c>
      <c r="O12" s="39">
        <v>224200</v>
      </c>
      <c r="P12" s="39">
        <v>199950</v>
      </c>
      <c r="Q12" s="39">
        <v>48616</v>
      </c>
      <c r="R12" s="39">
        <v>9720769200</v>
      </c>
    </row>
    <row r="13" spans="1:18" ht="140.4">
      <c r="A13" s="24">
        <v>2</v>
      </c>
      <c r="B13" s="26" t="s">
        <v>40</v>
      </c>
      <c r="C13" s="26" t="s">
        <v>2169</v>
      </c>
      <c r="D13" s="26" t="s">
        <v>2025</v>
      </c>
      <c r="E13" s="35" t="s">
        <v>41</v>
      </c>
      <c r="F13" s="26" t="s">
        <v>42</v>
      </c>
      <c r="G13" s="50">
        <v>36</v>
      </c>
      <c r="H13" s="26" t="s">
        <v>2026</v>
      </c>
      <c r="I13" s="27" t="s">
        <v>35</v>
      </c>
      <c r="J13" s="27" t="s">
        <v>36</v>
      </c>
      <c r="K13" s="25" t="s">
        <v>43</v>
      </c>
      <c r="L13" s="26" t="s">
        <v>44</v>
      </c>
      <c r="M13" s="26" t="s">
        <v>45</v>
      </c>
      <c r="N13" s="27" t="s">
        <v>46</v>
      </c>
      <c r="O13" s="39">
        <v>35000</v>
      </c>
      <c r="P13" s="39">
        <v>35000</v>
      </c>
      <c r="Q13" s="39">
        <v>31058</v>
      </c>
      <c r="R13" s="39">
        <v>1087030000</v>
      </c>
    </row>
    <row r="14" spans="1:18" ht="140.4">
      <c r="A14" s="24">
        <v>3</v>
      </c>
      <c r="B14" s="26" t="s">
        <v>47</v>
      </c>
      <c r="C14" s="26" t="s">
        <v>2170</v>
      </c>
      <c r="D14" s="26" t="s">
        <v>2027</v>
      </c>
      <c r="E14" s="35" t="s">
        <v>48</v>
      </c>
      <c r="F14" s="26" t="s">
        <v>49</v>
      </c>
      <c r="G14" s="50">
        <v>24</v>
      </c>
      <c r="H14" s="26" t="s">
        <v>2028</v>
      </c>
      <c r="I14" s="27" t="s">
        <v>1195</v>
      </c>
      <c r="J14" s="27" t="s">
        <v>51</v>
      </c>
      <c r="K14" s="25" t="s">
        <v>52</v>
      </c>
      <c r="L14" s="26" t="s">
        <v>53</v>
      </c>
      <c r="M14" s="26" t="s">
        <v>54</v>
      </c>
      <c r="N14" s="27" t="s">
        <v>39</v>
      </c>
      <c r="O14" s="39">
        <v>95000</v>
      </c>
      <c r="P14" s="39">
        <v>95000</v>
      </c>
      <c r="Q14" s="39">
        <v>4673</v>
      </c>
      <c r="R14" s="39">
        <v>443935000</v>
      </c>
    </row>
    <row r="15" spans="1:18">
      <c r="A15" s="28" t="s">
        <v>55</v>
      </c>
      <c r="B15" s="58"/>
      <c r="C15" s="58"/>
      <c r="D15" s="29"/>
      <c r="E15" s="36">
        <v>3</v>
      </c>
      <c r="F15" s="30"/>
      <c r="G15" s="51"/>
      <c r="H15" s="30"/>
      <c r="I15" s="30"/>
      <c r="J15" s="30"/>
      <c r="K15" s="30"/>
      <c r="L15" s="30"/>
      <c r="M15" s="30"/>
      <c r="N15" s="30"/>
      <c r="O15" s="39"/>
      <c r="P15" s="39"/>
      <c r="Q15" s="39"/>
      <c r="R15" s="41">
        <v>11251734200</v>
      </c>
    </row>
    <row r="16" spans="1:18">
      <c r="A16" s="22" t="s">
        <v>56</v>
      </c>
      <c r="B16" s="57"/>
      <c r="C16" s="57"/>
      <c r="D16" s="23"/>
      <c r="E16" s="34"/>
      <c r="F16" s="23"/>
      <c r="G16" s="49"/>
      <c r="H16" s="23"/>
      <c r="I16" s="23"/>
      <c r="J16" s="23"/>
      <c r="K16" s="23"/>
      <c r="L16" s="23"/>
      <c r="M16" s="23"/>
      <c r="N16" s="23"/>
      <c r="O16" s="40"/>
      <c r="P16" s="40"/>
      <c r="Q16" s="40"/>
      <c r="R16" s="40"/>
    </row>
    <row r="17" spans="1:18" ht="140.4">
      <c r="A17" s="24">
        <v>4</v>
      </c>
      <c r="B17" s="26" t="s">
        <v>57</v>
      </c>
      <c r="C17" s="26" t="s">
        <v>2171</v>
      </c>
      <c r="D17" s="26" t="s">
        <v>2029</v>
      </c>
      <c r="E17" s="35" t="s">
        <v>58</v>
      </c>
      <c r="F17" s="26" t="s">
        <v>59</v>
      </c>
      <c r="G17" s="50">
        <v>36</v>
      </c>
      <c r="H17" s="26" t="s">
        <v>60</v>
      </c>
      <c r="I17" s="27" t="s">
        <v>61</v>
      </c>
      <c r="J17" s="27" t="s">
        <v>62</v>
      </c>
      <c r="K17" s="25" t="s">
        <v>63</v>
      </c>
      <c r="L17" s="26" t="s">
        <v>64</v>
      </c>
      <c r="M17" s="26" t="s">
        <v>65</v>
      </c>
      <c r="N17" s="27" t="s">
        <v>66</v>
      </c>
      <c r="O17" s="39">
        <v>2800</v>
      </c>
      <c r="P17" s="39">
        <v>2300</v>
      </c>
      <c r="Q17" s="39">
        <v>80800</v>
      </c>
      <c r="R17" s="39">
        <v>185840000</v>
      </c>
    </row>
    <row r="18" spans="1:18" ht="46.8">
      <c r="A18" s="24">
        <v>5</v>
      </c>
      <c r="B18" s="26" t="s">
        <v>67</v>
      </c>
      <c r="C18" s="26" t="s">
        <v>2172</v>
      </c>
      <c r="D18" s="26" t="s">
        <v>68</v>
      </c>
      <c r="E18" s="35" t="s">
        <v>69</v>
      </c>
      <c r="F18" s="26" t="s">
        <v>70</v>
      </c>
      <c r="G18" s="50">
        <v>36</v>
      </c>
      <c r="H18" s="26" t="s">
        <v>71</v>
      </c>
      <c r="I18" s="27" t="s">
        <v>61</v>
      </c>
      <c r="J18" s="27" t="s">
        <v>62</v>
      </c>
      <c r="K18" s="25" t="s">
        <v>63</v>
      </c>
      <c r="L18" s="26" t="s">
        <v>72</v>
      </c>
      <c r="M18" s="26" t="s">
        <v>65</v>
      </c>
      <c r="N18" s="27" t="s">
        <v>66</v>
      </c>
      <c r="O18" s="39">
        <v>5200</v>
      </c>
      <c r="P18" s="39">
        <v>4799</v>
      </c>
      <c r="Q18" s="39">
        <v>68000</v>
      </c>
      <c r="R18" s="39">
        <v>326332000</v>
      </c>
    </row>
    <row r="19" spans="1:18" ht="140.4">
      <c r="A19" s="24">
        <v>6</v>
      </c>
      <c r="B19" s="26" t="s">
        <v>73</v>
      </c>
      <c r="C19" s="26" t="s">
        <v>2173</v>
      </c>
      <c r="D19" s="26" t="s">
        <v>2030</v>
      </c>
      <c r="E19" s="35" t="s">
        <v>74</v>
      </c>
      <c r="F19" s="26" t="s">
        <v>75</v>
      </c>
      <c r="G19" s="50">
        <v>36</v>
      </c>
      <c r="H19" s="26" t="s">
        <v>76</v>
      </c>
      <c r="I19" s="27" t="s">
        <v>61</v>
      </c>
      <c r="J19" s="27" t="s">
        <v>62</v>
      </c>
      <c r="K19" s="25" t="s">
        <v>63</v>
      </c>
      <c r="L19" s="26" t="s">
        <v>72</v>
      </c>
      <c r="M19" s="26" t="s">
        <v>65</v>
      </c>
      <c r="N19" s="27" t="s">
        <v>66</v>
      </c>
      <c r="O19" s="39">
        <v>13200</v>
      </c>
      <c r="P19" s="39">
        <v>5500</v>
      </c>
      <c r="Q19" s="39">
        <v>276430</v>
      </c>
      <c r="R19" s="39">
        <v>1520365000</v>
      </c>
    </row>
    <row r="20" spans="1:18">
      <c r="A20" s="28" t="s">
        <v>55</v>
      </c>
      <c r="B20" s="58"/>
      <c r="C20" s="58"/>
      <c r="D20" s="29"/>
      <c r="E20" s="36">
        <v>3</v>
      </c>
      <c r="F20" s="30"/>
      <c r="G20" s="51"/>
      <c r="H20" s="30"/>
      <c r="I20" s="30"/>
      <c r="J20" s="30"/>
      <c r="K20" s="30"/>
      <c r="L20" s="30"/>
      <c r="M20" s="30"/>
      <c r="N20" s="30"/>
      <c r="O20" s="39"/>
      <c r="P20" s="39"/>
      <c r="Q20" s="39"/>
      <c r="R20" s="41">
        <v>2032537000</v>
      </c>
    </row>
    <row r="21" spans="1:18">
      <c r="A21" s="22" t="s">
        <v>77</v>
      </c>
      <c r="B21" s="57"/>
      <c r="C21" s="57"/>
      <c r="D21" s="23"/>
      <c r="E21" s="34"/>
      <c r="F21" s="23"/>
      <c r="G21" s="49"/>
      <c r="H21" s="23"/>
      <c r="I21" s="23"/>
      <c r="J21" s="23"/>
      <c r="K21" s="23"/>
      <c r="L21" s="23"/>
      <c r="M21" s="23"/>
      <c r="N21" s="23"/>
      <c r="O21" s="40"/>
      <c r="P21" s="40"/>
      <c r="Q21" s="40"/>
      <c r="R21" s="40"/>
    </row>
    <row r="22" spans="1:18" ht="140.4">
      <c r="A22" s="24">
        <v>7</v>
      </c>
      <c r="B22" s="26" t="s">
        <v>78</v>
      </c>
      <c r="C22" s="26" t="s">
        <v>2174</v>
      </c>
      <c r="D22" s="26" t="s">
        <v>2031</v>
      </c>
      <c r="E22" s="35" t="s">
        <v>79</v>
      </c>
      <c r="F22" s="26" t="s">
        <v>80</v>
      </c>
      <c r="G22" s="50">
        <v>36</v>
      </c>
      <c r="H22" s="26" t="s">
        <v>81</v>
      </c>
      <c r="I22" s="27" t="s">
        <v>35</v>
      </c>
      <c r="J22" s="27" t="s">
        <v>36</v>
      </c>
      <c r="K22" s="25" t="s">
        <v>43</v>
      </c>
      <c r="L22" s="26" t="s">
        <v>82</v>
      </c>
      <c r="M22" s="26" t="s">
        <v>83</v>
      </c>
      <c r="N22" s="27" t="s">
        <v>66</v>
      </c>
      <c r="O22" s="39">
        <v>13200</v>
      </c>
      <c r="P22" s="39">
        <v>12000</v>
      </c>
      <c r="Q22" s="39">
        <v>301255</v>
      </c>
      <c r="R22" s="39">
        <v>3615060000</v>
      </c>
    </row>
    <row r="23" spans="1:18" ht="140.4">
      <c r="A23" s="24">
        <v>8</v>
      </c>
      <c r="B23" s="26" t="s">
        <v>84</v>
      </c>
      <c r="C23" s="26" t="s">
        <v>2175</v>
      </c>
      <c r="D23" s="26" t="s">
        <v>2032</v>
      </c>
      <c r="E23" s="35" t="s">
        <v>85</v>
      </c>
      <c r="F23" s="26" t="s">
        <v>86</v>
      </c>
      <c r="G23" s="50">
        <v>24</v>
      </c>
      <c r="H23" s="26" t="s">
        <v>87</v>
      </c>
      <c r="I23" s="27" t="s">
        <v>88</v>
      </c>
      <c r="J23" s="27" t="s">
        <v>62</v>
      </c>
      <c r="K23" s="25" t="s">
        <v>89</v>
      </c>
      <c r="L23" s="26" t="s">
        <v>90</v>
      </c>
      <c r="M23" s="26" t="s">
        <v>83</v>
      </c>
      <c r="N23" s="27" t="s">
        <v>66</v>
      </c>
      <c r="O23" s="39">
        <v>3500</v>
      </c>
      <c r="P23" s="39">
        <v>3200</v>
      </c>
      <c r="Q23" s="39">
        <v>168000</v>
      </c>
      <c r="R23" s="39">
        <v>537600000</v>
      </c>
    </row>
    <row r="24" spans="1:18">
      <c r="A24" s="28" t="s">
        <v>55</v>
      </c>
      <c r="B24" s="58"/>
      <c r="C24" s="58"/>
      <c r="D24" s="29"/>
      <c r="E24" s="36">
        <v>2</v>
      </c>
      <c r="F24" s="30"/>
      <c r="G24" s="51"/>
      <c r="H24" s="30"/>
      <c r="I24" s="30"/>
      <c r="J24" s="30"/>
      <c r="K24" s="30"/>
      <c r="L24" s="30"/>
      <c r="M24" s="30"/>
      <c r="N24" s="30"/>
      <c r="O24" s="39"/>
      <c r="P24" s="39"/>
      <c r="Q24" s="39"/>
      <c r="R24" s="41">
        <v>4152660000</v>
      </c>
    </row>
    <row r="25" spans="1:18">
      <c r="A25" s="28" t="s">
        <v>55</v>
      </c>
      <c r="B25" s="58"/>
      <c r="C25" s="58"/>
      <c r="D25" s="29"/>
      <c r="E25" s="36">
        <v>8</v>
      </c>
      <c r="F25" s="30"/>
      <c r="G25" s="51"/>
      <c r="H25" s="30"/>
      <c r="I25" s="30"/>
      <c r="J25" s="30"/>
      <c r="K25" s="30"/>
      <c r="L25" s="30"/>
      <c r="M25" s="30"/>
      <c r="N25" s="30"/>
      <c r="O25" s="39"/>
      <c r="P25" s="39"/>
      <c r="Q25" s="39"/>
      <c r="R25" s="41">
        <v>17436931200</v>
      </c>
    </row>
    <row r="26" spans="1:18">
      <c r="A26" s="21">
        <v>2</v>
      </c>
      <c r="B26" s="57" t="s">
        <v>91</v>
      </c>
      <c r="C26" s="57"/>
      <c r="D26" s="23"/>
      <c r="E26" s="34"/>
      <c r="F26" s="23"/>
      <c r="G26" s="49"/>
      <c r="H26" s="23"/>
      <c r="I26" s="23"/>
      <c r="J26" s="23"/>
      <c r="K26" s="23"/>
      <c r="L26" s="23"/>
      <c r="M26" s="23"/>
      <c r="N26" s="23"/>
      <c r="O26" s="40"/>
      <c r="P26" s="40"/>
      <c r="Q26" s="40"/>
      <c r="R26" s="40"/>
    </row>
    <row r="27" spans="1:18">
      <c r="A27" s="22" t="s">
        <v>56</v>
      </c>
      <c r="B27" s="57"/>
      <c r="C27" s="57"/>
      <c r="D27" s="23"/>
      <c r="E27" s="34"/>
      <c r="F27" s="23"/>
      <c r="G27" s="49"/>
      <c r="H27" s="23"/>
      <c r="I27" s="23"/>
      <c r="J27" s="23"/>
      <c r="K27" s="23"/>
      <c r="L27" s="23"/>
      <c r="M27" s="23"/>
      <c r="N27" s="23"/>
      <c r="O27" s="40"/>
      <c r="P27" s="40"/>
      <c r="Q27" s="40"/>
      <c r="R27" s="40"/>
    </row>
    <row r="28" spans="1:18" ht="234">
      <c r="A28" s="24">
        <v>1</v>
      </c>
      <c r="B28" s="26" t="s">
        <v>92</v>
      </c>
      <c r="C28" s="26" t="s">
        <v>2176</v>
      </c>
      <c r="D28" s="26" t="s">
        <v>93</v>
      </c>
      <c r="E28" s="35" t="s">
        <v>94</v>
      </c>
      <c r="F28" s="26" t="s">
        <v>95</v>
      </c>
      <c r="G28" s="50">
        <v>24</v>
      </c>
      <c r="H28" s="26" t="s">
        <v>96</v>
      </c>
      <c r="I28" s="27" t="s">
        <v>97</v>
      </c>
      <c r="J28" s="27" t="s">
        <v>62</v>
      </c>
      <c r="K28" s="25" t="s">
        <v>63</v>
      </c>
      <c r="L28" s="26" t="s">
        <v>72</v>
      </c>
      <c r="M28" s="26" t="s">
        <v>98</v>
      </c>
      <c r="N28" s="27" t="s">
        <v>99</v>
      </c>
      <c r="O28" s="39">
        <v>10000</v>
      </c>
      <c r="P28" s="39">
        <v>6800</v>
      </c>
      <c r="Q28" s="39">
        <v>3490</v>
      </c>
      <c r="R28" s="39">
        <v>23732000</v>
      </c>
    </row>
    <row r="29" spans="1:18" ht="78">
      <c r="A29" s="24">
        <v>2</v>
      </c>
      <c r="B29" s="26" t="s">
        <v>100</v>
      </c>
      <c r="C29" s="26" t="s">
        <v>2177</v>
      </c>
      <c r="D29" s="26" t="s">
        <v>101</v>
      </c>
      <c r="E29" s="35" t="s">
        <v>102</v>
      </c>
      <c r="F29" s="26" t="s">
        <v>103</v>
      </c>
      <c r="G29" s="50">
        <v>24</v>
      </c>
      <c r="H29" s="26" t="s">
        <v>104</v>
      </c>
      <c r="I29" s="27" t="s">
        <v>61</v>
      </c>
      <c r="J29" s="27" t="s">
        <v>62</v>
      </c>
      <c r="K29" s="25" t="s">
        <v>63</v>
      </c>
      <c r="L29" s="26" t="s">
        <v>72</v>
      </c>
      <c r="M29" s="26" t="s">
        <v>105</v>
      </c>
      <c r="N29" s="27" t="s">
        <v>99</v>
      </c>
      <c r="O29" s="39">
        <v>16500</v>
      </c>
      <c r="P29" s="39">
        <v>10900</v>
      </c>
      <c r="Q29" s="39">
        <v>25400</v>
      </c>
      <c r="R29" s="39">
        <v>276860000</v>
      </c>
    </row>
    <row r="30" spans="1:18" ht="409.6">
      <c r="A30" s="24">
        <v>3</v>
      </c>
      <c r="B30" s="26" t="s">
        <v>106</v>
      </c>
      <c r="C30" s="26" t="s">
        <v>2178</v>
      </c>
      <c r="D30" s="26" t="s">
        <v>107</v>
      </c>
      <c r="E30" s="35" t="s">
        <v>108</v>
      </c>
      <c r="F30" s="26" t="s">
        <v>109</v>
      </c>
      <c r="G30" s="50">
        <v>24</v>
      </c>
      <c r="H30" s="26" t="s">
        <v>110</v>
      </c>
      <c r="I30" s="27" t="s">
        <v>61</v>
      </c>
      <c r="J30" s="27" t="s">
        <v>111</v>
      </c>
      <c r="K30" s="25" t="s">
        <v>63</v>
      </c>
      <c r="L30" s="26" t="s">
        <v>72</v>
      </c>
      <c r="M30" s="26" t="s">
        <v>112</v>
      </c>
      <c r="N30" s="27" t="s">
        <v>99</v>
      </c>
      <c r="O30" s="39">
        <v>8400</v>
      </c>
      <c r="P30" s="39">
        <v>2600</v>
      </c>
      <c r="Q30" s="39">
        <v>41500</v>
      </c>
      <c r="R30" s="39">
        <v>107900000</v>
      </c>
    </row>
    <row r="31" spans="1:18">
      <c r="A31" s="28" t="s">
        <v>55</v>
      </c>
      <c r="B31" s="58"/>
      <c r="C31" s="58"/>
      <c r="D31" s="29"/>
      <c r="E31" s="36">
        <v>3</v>
      </c>
      <c r="F31" s="30"/>
      <c r="G31" s="51"/>
      <c r="H31" s="30"/>
      <c r="I31" s="30"/>
      <c r="J31" s="30"/>
      <c r="K31" s="30"/>
      <c r="L31" s="30"/>
      <c r="M31" s="30"/>
      <c r="N31" s="30"/>
      <c r="O31" s="39"/>
      <c r="P31" s="39"/>
      <c r="Q31" s="39"/>
      <c r="R31" s="41">
        <v>408492000</v>
      </c>
    </row>
    <row r="32" spans="1:18">
      <c r="A32" s="22" t="s">
        <v>113</v>
      </c>
      <c r="B32" s="57"/>
      <c r="C32" s="57"/>
      <c r="D32" s="23"/>
      <c r="E32" s="34"/>
      <c r="F32" s="23"/>
      <c r="G32" s="49"/>
      <c r="H32" s="23"/>
      <c r="I32" s="23"/>
      <c r="J32" s="23"/>
      <c r="K32" s="23"/>
      <c r="L32" s="23"/>
      <c r="M32" s="23"/>
      <c r="N32" s="23"/>
      <c r="O32" s="40"/>
      <c r="P32" s="40"/>
      <c r="Q32" s="40"/>
      <c r="R32" s="40"/>
    </row>
    <row r="33" spans="1:18" ht="409.6">
      <c r="A33" s="24">
        <v>4</v>
      </c>
      <c r="B33" s="26" t="s">
        <v>114</v>
      </c>
      <c r="C33" s="26" t="s">
        <v>2179</v>
      </c>
      <c r="D33" s="26" t="s">
        <v>115</v>
      </c>
      <c r="E33" s="35" t="s">
        <v>116</v>
      </c>
      <c r="F33" s="26" t="s">
        <v>117</v>
      </c>
      <c r="G33" s="50">
        <v>36</v>
      </c>
      <c r="H33" s="26" t="s">
        <v>118</v>
      </c>
      <c r="I33" s="27" t="s">
        <v>35</v>
      </c>
      <c r="J33" s="27" t="s">
        <v>36</v>
      </c>
      <c r="K33" s="25" t="s">
        <v>119</v>
      </c>
      <c r="L33" s="26" t="s">
        <v>120</v>
      </c>
      <c r="M33" s="26" t="s">
        <v>121</v>
      </c>
      <c r="N33" s="27" t="s">
        <v>99</v>
      </c>
      <c r="O33" s="39">
        <v>348000</v>
      </c>
      <c r="P33" s="39">
        <v>222000</v>
      </c>
      <c r="Q33" s="39">
        <v>8218</v>
      </c>
      <c r="R33" s="39">
        <v>1824396000</v>
      </c>
    </row>
    <row r="34" spans="1:18">
      <c r="A34" s="28" t="s">
        <v>55</v>
      </c>
      <c r="B34" s="58"/>
      <c r="C34" s="58"/>
      <c r="D34" s="29"/>
      <c r="E34" s="36">
        <v>1</v>
      </c>
      <c r="F34" s="30"/>
      <c r="G34" s="51"/>
      <c r="H34" s="30"/>
      <c r="I34" s="30"/>
      <c r="J34" s="30"/>
      <c r="K34" s="30"/>
      <c r="L34" s="30"/>
      <c r="M34" s="30"/>
      <c r="N34" s="30"/>
      <c r="O34" s="39"/>
      <c r="P34" s="39"/>
      <c r="Q34" s="39"/>
      <c r="R34" s="41">
        <v>1824396000</v>
      </c>
    </row>
    <row r="35" spans="1:18">
      <c r="A35" s="28" t="s">
        <v>55</v>
      </c>
      <c r="B35" s="58"/>
      <c r="C35" s="58"/>
      <c r="D35" s="29"/>
      <c r="E35" s="36">
        <v>4</v>
      </c>
      <c r="F35" s="30"/>
      <c r="G35" s="51"/>
      <c r="H35" s="30"/>
      <c r="I35" s="30"/>
      <c r="J35" s="30"/>
      <c r="K35" s="30"/>
      <c r="L35" s="30"/>
      <c r="M35" s="30"/>
      <c r="N35" s="30"/>
      <c r="O35" s="39"/>
      <c r="P35" s="39"/>
      <c r="Q35" s="39"/>
      <c r="R35" s="41">
        <v>2232888000</v>
      </c>
    </row>
    <row r="36" spans="1:18">
      <c r="A36" s="21">
        <v>3</v>
      </c>
      <c r="B36" s="57" t="s">
        <v>122</v>
      </c>
      <c r="C36" s="57"/>
      <c r="D36" s="23"/>
      <c r="E36" s="34"/>
      <c r="F36" s="23"/>
      <c r="G36" s="49"/>
      <c r="H36" s="23"/>
      <c r="I36" s="23"/>
      <c r="J36" s="23"/>
      <c r="K36" s="23"/>
      <c r="L36" s="23"/>
      <c r="M36" s="23"/>
      <c r="N36" s="23"/>
      <c r="O36" s="40"/>
      <c r="P36" s="40"/>
      <c r="Q36" s="40"/>
      <c r="R36" s="40"/>
    </row>
    <row r="37" spans="1:18">
      <c r="A37" s="22" t="s">
        <v>77</v>
      </c>
      <c r="B37" s="57"/>
      <c r="C37" s="57"/>
      <c r="D37" s="23"/>
      <c r="E37" s="34"/>
      <c r="F37" s="23"/>
      <c r="G37" s="49"/>
      <c r="H37" s="23"/>
      <c r="I37" s="23"/>
      <c r="J37" s="23"/>
      <c r="K37" s="23"/>
      <c r="L37" s="23"/>
      <c r="M37" s="23"/>
      <c r="N37" s="23"/>
      <c r="O37" s="40"/>
      <c r="P37" s="40"/>
      <c r="Q37" s="40"/>
      <c r="R37" s="40"/>
    </row>
    <row r="38" spans="1:18" ht="78">
      <c r="A38" s="24">
        <v>1</v>
      </c>
      <c r="B38" s="26" t="s">
        <v>123</v>
      </c>
      <c r="C38" s="26" t="s">
        <v>2180</v>
      </c>
      <c r="D38" s="26" t="s">
        <v>2033</v>
      </c>
      <c r="E38" s="35" t="s">
        <v>124</v>
      </c>
      <c r="F38" s="26" t="s">
        <v>125</v>
      </c>
      <c r="G38" s="50">
        <v>36</v>
      </c>
      <c r="H38" s="26" t="s">
        <v>126</v>
      </c>
      <c r="I38" s="27" t="s">
        <v>88</v>
      </c>
      <c r="J38" s="27" t="s">
        <v>62</v>
      </c>
      <c r="K38" s="25" t="s">
        <v>89</v>
      </c>
      <c r="L38" s="26" t="s">
        <v>127</v>
      </c>
      <c r="M38" s="26" t="s">
        <v>128</v>
      </c>
      <c r="N38" s="27" t="s">
        <v>66</v>
      </c>
      <c r="O38" s="39">
        <v>4500</v>
      </c>
      <c r="P38" s="39">
        <v>3200</v>
      </c>
      <c r="Q38" s="39">
        <v>708180</v>
      </c>
      <c r="R38" s="39">
        <v>2266176000</v>
      </c>
    </row>
    <row r="39" spans="1:18">
      <c r="A39" s="28" t="s">
        <v>55</v>
      </c>
      <c r="B39" s="58"/>
      <c r="C39" s="58"/>
      <c r="D39" s="29"/>
      <c r="E39" s="36">
        <v>1</v>
      </c>
      <c r="F39" s="30"/>
      <c r="G39" s="51"/>
      <c r="H39" s="30"/>
      <c r="I39" s="30"/>
      <c r="J39" s="30"/>
      <c r="K39" s="30"/>
      <c r="L39" s="30"/>
      <c r="M39" s="30"/>
      <c r="N39" s="30"/>
      <c r="O39" s="39"/>
      <c r="P39" s="39"/>
      <c r="Q39" s="39"/>
      <c r="R39" s="41">
        <v>2266176000</v>
      </c>
    </row>
    <row r="40" spans="1:18">
      <c r="A40" s="28" t="s">
        <v>55</v>
      </c>
      <c r="B40" s="58"/>
      <c r="C40" s="58"/>
      <c r="D40" s="29"/>
      <c r="E40" s="36">
        <v>1</v>
      </c>
      <c r="F40" s="30"/>
      <c r="G40" s="51"/>
      <c r="H40" s="30"/>
      <c r="I40" s="30"/>
      <c r="J40" s="30"/>
      <c r="K40" s="30"/>
      <c r="L40" s="30"/>
      <c r="M40" s="30"/>
      <c r="N40" s="30"/>
      <c r="O40" s="39"/>
      <c r="P40" s="39"/>
      <c r="Q40" s="39"/>
      <c r="R40" s="41">
        <v>2266176000</v>
      </c>
    </row>
    <row r="41" spans="1:18">
      <c r="A41" s="21">
        <v>4</v>
      </c>
      <c r="B41" s="57" t="s">
        <v>129</v>
      </c>
      <c r="C41" s="57"/>
      <c r="D41" s="23"/>
      <c r="E41" s="34"/>
      <c r="F41" s="23"/>
      <c r="G41" s="49"/>
      <c r="H41" s="23"/>
      <c r="I41" s="23"/>
      <c r="J41" s="23"/>
      <c r="K41" s="23"/>
      <c r="L41" s="23"/>
      <c r="M41" s="23"/>
      <c r="N41" s="23"/>
      <c r="O41" s="40"/>
      <c r="P41" s="40"/>
      <c r="Q41" s="40"/>
      <c r="R41" s="40"/>
    </row>
    <row r="42" spans="1:18">
      <c r="A42" s="22" t="s">
        <v>77</v>
      </c>
      <c r="B42" s="57"/>
      <c r="C42" s="57"/>
      <c r="D42" s="23"/>
      <c r="E42" s="34"/>
      <c r="F42" s="23"/>
      <c r="G42" s="49"/>
      <c r="H42" s="23"/>
      <c r="I42" s="23"/>
      <c r="J42" s="23"/>
      <c r="K42" s="23"/>
      <c r="L42" s="23"/>
      <c r="M42" s="23"/>
      <c r="N42" s="23"/>
      <c r="O42" s="40"/>
      <c r="P42" s="40"/>
      <c r="Q42" s="40"/>
      <c r="R42" s="40"/>
    </row>
    <row r="43" spans="1:18" ht="46.8">
      <c r="A43" s="24">
        <v>1</v>
      </c>
      <c r="B43" s="26" t="s">
        <v>130</v>
      </c>
      <c r="C43" s="26" t="s">
        <v>2181</v>
      </c>
      <c r="D43" s="26" t="s">
        <v>131</v>
      </c>
      <c r="E43" s="35" t="s">
        <v>132</v>
      </c>
      <c r="F43" s="26" t="s">
        <v>133</v>
      </c>
      <c r="G43" s="50">
        <v>36</v>
      </c>
      <c r="H43" s="26" t="s">
        <v>134</v>
      </c>
      <c r="I43" s="27" t="s">
        <v>135</v>
      </c>
      <c r="J43" s="27" t="s">
        <v>136</v>
      </c>
      <c r="K43" s="25" t="s">
        <v>37</v>
      </c>
      <c r="L43" s="26" t="s">
        <v>137</v>
      </c>
      <c r="M43" s="26" t="s">
        <v>138</v>
      </c>
      <c r="N43" s="27" t="s">
        <v>66</v>
      </c>
      <c r="O43" s="39">
        <v>47180</v>
      </c>
      <c r="P43" s="39">
        <v>39000</v>
      </c>
      <c r="Q43" s="39">
        <v>5849</v>
      </c>
      <c r="R43" s="39">
        <v>228111000</v>
      </c>
    </row>
    <row r="44" spans="1:18">
      <c r="A44" s="28" t="s">
        <v>55</v>
      </c>
      <c r="B44" s="58"/>
      <c r="C44" s="58"/>
      <c r="D44" s="29"/>
      <c r="E44" s="36">
        <v>1</v>
      </c>
      <c r="F44" s="30"/>
      <c r="G44" s="51"/>
      <c r="H44" s="30"/>
      <c r="I44" s="30"/>
      <c r="J44" s="30"/>
      <c r="K44" s="30"/>
      <c r="L44" s="30"/>
      <c r="M44" s="30"/>
      <c r="N44" s="30"/>
      <c r="O44" s="39"/>
      <c r="P44" s="39"/>
      <c r="Q44" s="39"/>
      <c r="R44" s="41">
        <v>228111000</v>
      </c>
    </row>
    <row r="45" spans="1:18">
      <c r="A45" s="28" t="s">
        <v>55</v>
      </c>
      <c r="B45" s="58"/>
      <c r="C45" s="58"/>
      <c r="D45" s="29"/>
      <c r="E45" s="36">
        <v>1</v>
      </c>
      <c r="F45" s="30"/>
      <c r="G45" s="51"/>
      <c r="H45" s="30"/>
      <c r="I45" s="30"/>
      <c r="J45" s="30"/>
      <c r="K45" s="30"/>
      <c r="L45" s="30"/>
      <c r="M45" s="30"/>
      <c r="N45" s="30"/>
      <c r="O45" s="39"/>
      <c r="P45" s="39"/>
      <c r="Q45" s="39"/>
      <c r="R45" s="41">
        <v>228111000</v>
      </c>
    </row>
    <row r="46" spans="1:18">
      <c r="A46" s="21">
        <v>5</v>
      </c>
      <c r="B46" s="57" t="s">
        <v>139</v>
      </c>
      <c r="C46" s="57"/>
      <c r="D46" s="23"/>
      <c r="E46" s="34"/>
      <c r="F46" s="23"/>
      <c r="G46" s="49"/>
      <c r="H46" s="23"/>
      <c r="I46" s="23"/>
      <c r="J46" s="23"/>
      <c r="K46" s="23"/>
      <c r="L46" s="23"/>
      <c r="M46" s="23"/>
      <c r="N46" s="23"/>
      <c r="O46" s="40"/>
      <c r="P46" s="40"/>
      <c r="Q46" s="40"/>
      <c r="R46" s="40"/>
    </row>
    <row r="47" spans="1:18">
      <c r="A47" s="22" t="s">
        <v>56</v>
      </c>
      <c r="B47" s="57"/>
      <c r="C47" s="57"/>
      <c r="D47" s="23"/>
      <c r="E47" s="34"/>
      <c r="F47" s="23"/>
      <c r="G47" s="49"/>
      <c r="H47" s="23"/>
      <c r="I47" s="23"/>
      <c r="J47" s="23"/>
      <c r="K47" s="23"/>
      <c r="L47" s="23"/>
      <c r="M47" s="23"/>
      <c r="N47" s="23"/>
      <c r="O47" s="40"/>
      <c r="P47" s="40"/>
      <c r="Q47" s="40"/>
      <c r="R47" s="40"/>
    </row>
    <row r="48" spans="1:18" ht="78">
      <c r="A48" s="24">
        <v>1</v>
      </c>
      <c r="B48" s="26" t="s">
        <v>140</v>
      </c>
      <c r="C48" s="26" t="s">
        <v>2182</v>
      </c>
      <c r="D48" s="26" t="s">
        <v>141</v>
      </c>
      <c r="E48" s="35" t="s">
        <v>142</v>
      </c>
      <c r="F48" s="26" t="s">
        <v>143</v>
      </c>
      <c r="G48" s="50">
        <v>36</v>
      </c>
      <c r="H48" s="26" t="s">
        <v>144</v>
      </c>
      <c r="I48" s="27" t="s">
        <v>61</v>
      </c>
      <c r="J48" s="27" t="s">
        <v>62</v>
      </c>
      <c r="K48" s="25" t="s">
        <v>63</v>
      </c>
      <c r="L48" s="26" t="s">
        <v>145</v>
      </c>
      <c r="M48" s="26" t="s">
        <v>146</v>
      </c>
      <c r="N48" s="27" t="s">
        <v>147</v>
      </c>
      <c r="O48" s="39">
        <v>4600</v>
      </c>
      <c r="P48" s="39">
        <v>3600</v>
      </c>
      <c r="Q48" s="39">
        <v>13700</v>
      </c>
      <c r="R48" s="39">
        <v>49320000</v>
      </c>
    </row>
    <row r="49" spans="1:18">
      <c r="A49" s="28" t="s">
        <v>55</v>
      </c>
      <c r="B49" s="58"/>
      <c r="C49" s="58"/>
      <c r="D49" s="29"/>
      <c r="E49" s="36">
        <v>1</v>
      </c>
      <c r="F49" s="30"/>
      <c r="G49" s="51"/>
      <c r="H49" s="30"/>
      <c r="I49" s="30"/>
      <c r="J49" s="30"/>
      <c r="K49" s="30"/>
      <c r="L49" s="30"/>
      <c r="M49" s="30"/>
      <c r="N49" s="30"/>
      <c r="O49" s="39"/>
      <c r="P49" s="39"/>
      <c r="Q49" s="39"/>
      <c r="R49" s="41">
        <v>49320000</v>
      </c>
    </row>
    <row r="50" spans="1:18">
      <c r="A50" s="28" t="s">
        <v>55</v>
      </c>
      <c r="B50" s="58"/>
      <c r="C50" s="58"/>
      <c r="D50" s="29"/>
      <c r="E50" s="36">
        <v>1</v>
      </c>
      <c r="F50" s="30"/>
      <c r="G50" s="51"/>
      <c r="H50" s="30"/>
      <c r="I50" s="30"/>
      <c r="J50" s="30"/>
      <c r="K50" s="30"/>
      <c r="L50" s="30"/>
      <c r="M50" s="30"/>
      <c r="N50" s="30"/>
      <c r="O50" s="39"/>
      <c r="P50" s="39"/>
      <c r="Q50" s="39"/>
      <c r="R50" s="41">
        <v>49320000</v>
      </c>
    </row>
    <row r="51" spans="1:18">
      <c r="A51" s="21">
        <v>6</v>
      </c>
      <c r="B51" s="57" t="s">
        <v>148</v>
      </c>
      <c r="C51" s="57"/>
      <c r="D51" s="23"/>
      <c r="E51" s="34"/>
      <c r="F51" s="23"/>
      <c r="G51" s="49"/>
      <c r="H51" s="23"/>
      <c r="I51" s="23"/>
      <c r="J51" s="23"/>
      <c r="K51" s="23"/>
      <c r="L51" s="23"/>
      <c r="M51" s="23"/>
      <c r="N51" s="23"/>
      <c r="O51" s="40"/>
      <c r="P51" s="40"/>
      <c r="Q51" s="40"/>
      <c r="R51" s="40"/>
    </row>
    <row r="52" spans="1:18">
      <c r="A52" s="22" t="s">
        <v>77</v>
      </c>
      <c r="B52" s="57"/>
      <c r="C52" s="57"/>
      <c r="D52" s="23"/>
      <c r="E52" s="34"/>
      <c r="F52" s="23"/>
      <c r="G52" s="49"/>
      <c r="H52" s="23"/>
      <c r="I52" s="23"/>
      <c r="J52" s="23"/>
      <c r="K52" s="23"/>
      <c r="L52" s="23"/>
      <c r="M52" s="23"/>
      <c r="N52" s="23"/>
      <c r="O52" s="40"/>
      <c r="P52" s="40"/>
      <c r="Q52" s="40"/>
      <c r="R52" s="40"/>
    </row>
    <row r="53" spans="1:18" ht="62.4">
      <c r="A53" s="24">
        <v>1</v>
      </c>
      <c r="B53" s="26" t="s">
        <v>149</v>
      </c>
      <c r="C53" s="26" t="s">
        <v>2183</v>
      </c>
      <c r="D53" s="26" t="s">
        <v>150</v>
      </c>
      <c r="E53" s="35" t="s">
        <v>151</v>
      </c>
      <c r="F53" s="26" t="s">
        <v>152</v>
      </c>
      <c r="G53" s="50">
        <v>24</v>
      </c>
      <c r="H53" s="26" t="s">
        <v>153</v>
      </c>
      <c r="I53" s="27" t="s">
        <v>61</v>
      </c>
      <c r="J53" s="27" t="s">
        <v>154</v>
      </c>
      <c r="K53" s="25" t="s">
        <v>63</v>
      </c>
      <c r="L53" s="26" t="s">
        <v>155</v>
      </c>
      <c r="M53" s="26" t="s">
        <v>156</v>
      </c>
      <c r="N53" s="27" t="s">
        <v>66</v>
      </c>
      <c r="O53" s="39">
        <v>950</v>
      </c>
      <c r="P53" s="39">
        <v>756</v>
      </c>
      <c r="Q53" s="39">
        <v>797635</v>
      </c>
      <c r="R53" s="39">
        <v>603012060</v>
      </c>
    </row>
    <row r="54" spans="1:18" ht="62.4">
      <c r="A54" s="24">
        <v>2</v>
      </c>
      <c r="B54" s="26" t="s">
        <v>157</v>
      </c>
      <c r="C54" s="26" t="s">
        <v>2184</v>
      </c>
      <c r="D54" s="26" t="s">
        <v>158</v>
      </c>
      <c r="E54" s="35" t="s">
        <v>159</v>
      </c>
      <c r="F54" s="26" t="s">
        <v>160</v>
      </c>
      <c r="G54" s="50">
        <v>36</v>
      </c>
      <c r="H54" s="26" t="s">
        <v>144</v>
      </c>
      <c r="I54" s="27" t="s">
        <v>161</v>
      </c>
      <c r="J54" s="27" t="s">
        <v>154</v>
      </c>
      <c r="K54" s="25" t="s">
        <v>63</v>
      </c>
      <c r="L54" s="26" t="s">
        <v>162</v>
      </c>
      <c r="M54" s="26" t="s">
        <v>163</v>
      </c>
      <c r="N54" s="27" t="s">
        <v>66</v>
      </c>
      <c r="O54" s="39">
        <v>2450</v>
      </c>
      <c r="P54" s="39">
        <v>1995</v>
      </c>
      <c r="Q54" s="39">
        <v>10000</v>
      </c>
      <c r="R54" s="39">
        <v>19950000</v>
      </c>
    </row>
    <row r="55" spans="1:18" ht="62.4">
      <c r="A55" s="24">
        <v>3</v>
      </c>
      <c r="B55" s="26" t="s">
        <v>164</v>
      </c>
      <c r="C55" s="26" t="s">
        <v>2185</v>
      </c>
      <c r="D55" s="26" t="s">
        <v>165</v>
      </c>
      <c r="E55" s="35" t="s">
        <v>166</v>
      </c>
      <c r="F55" s="26" t="s">
        <v>167</v>
      </c>
      <c r="G55" s="50">
        <v>36</v>
      </c>
      <c r="H55" s="26" t="s">
        <v>168</v>
      </c>
      <c r="I55" s="27" t="s">
        <v>169</v>
      </c>
      <c r="J55" s="27" t="s">
        <v>154</v>
      </c>
      <c r="K55" s="25" t="s">
        <v>63</v>
      </c>
      <c r="L55" s="26" t="s">
        <v>155</v>
      </c>
      <c r="M55" s="26" t="s">
        <v>170</v>
      </c>
      <c r="N55" s="27" t="s">
        <v>66</v>
      </c>
      <c r="O55" s="39">
        <v>7200</v>
      </c>
      <c r="P55" s="39">
        <v>1134</v>
      </c>
      <c r="Q55" s="39">
        <v>658150</v>
      </c>
      <c r="R55" s="39">
        <v>746342100</v>
      </c>
    </row>
    <row r="56" spans="1:18">
      <c r="A56" s="28" t="s">
        <v>55</v>
      </c>
      <c r="B56" s="58"/>
      <c r="C56" s="58"/>
      <c r="D56" s="29"/>
      <c r="E56" s="36">
        <v>3</v>
      </c>
      <c r="F56" s="30"/>
      <c r="G56" s="51"/>
      <c r="H56" s="30"/>
      <c r="I56" s="30"/>
      <c r="J56" s="30"/>
      <c r="K56" s="30"/>
      <c r="L56" s="30"/>
      <c r="M56" s="30"/>
      <c r="N56" s="30"/>
      <c r="O56" s="39"/>
      <c r="P56" s="39"/>
      <c r="Q56" s="39"/>
      <c r="R56" s="41">
        <v>1369304160</v>
      </c>
    </row>
    <row r="57" spans="1:18">
      <c r="A57" s="28" t="s">
        <v>55</v>
      </c>
      <c r="B57" s="58"/>
      <c r="C57" s="58"/>
      <c r="D57" s="29"/>
      <c r="E57" s="36">
        <v>3</v>
      </c>
      <c r="F57" s="30"/>
      <c r="G57" s="51"/>
      <c r="H57" s="30"/>
      <c r="I57" s="30"/>
      <c r="J57" s="30"/>
      <c r="K57" s="30"/>
      <c r="L57" s="30"/>
      <c r="M57" s="30"/>
      <c r="N57" s="30"/>
      <c r="O57" s="39"/>
      <c r="P57" s="39"/>
      <c r="Q57" s="39"/>
      <c r="R57" s="41">
        <v>1369304160</v>
      </c>
    </row>
    <row r="58" spans="1:18">
      <c r="A58" s="21">
        <v>7</v>
      </c>
      <c r="B58" s="57" t="s">
        <v>171</v>
      </c>
      <c r="C58" s="57"/>
      <c r="D58" s="23"/>
      <c r="E58" s="34"/>
      <c r="F58" s="23"/>
      <c r="G58" s="49"/>
      <c r="H58" s="23"/>
      <c r="I58" s="23"/>
      <c r="J58" s="23"/>
      <c r="K58" s="23"/>
      <c r="L58" s="23"/>
      <c r="M58" s="23"/>
      <c r="N58" s="23"/>
      <c r="O58" s="40"/>
      <c r="P58" s="40"/>
      <c r="Q58" s="40"/>
      <c r="R58" s="40"/>
    </row>
    <row r="59" spans="1:18">
      <c r="A59" s="22" t="s">
        <v>77</v>
      </c>
      <c r="B59" s="57"/>
      <c r="C59" s="57"/>
      <c r="D59" s="23"/>
      <c r="E59" s="34"/>
      <c r="F59" s="23"/>
      <c r="G59" s="49"/>
      <c r="H59" s="23"/>
      <c r="I59" s="23"/>
      <c r="J59" s="23"/>
      <c r="K59" s="23"/>
      <c r="L59" s="23"/>
      <c r="M59" s="23"/>
      <c r="N59" s="23"/>
      <c r="O59" s="40"/>
      <c r="P59" s="40"/>
      <c r="Q59" s="40"/>
      <c r="R59" s="40"/>
    </row>
    <row r="60" spans="1:18" ht="62.4">
      <c r="A60" s="24">
        <v>1</v>
      </c>
      <c r="B60" s="26" t="s">
        <v>172</v>
      </c>
      <c r="C60" s="26" t="s">
        <v>2186</v>
      </c>
      <c r="D60" s="26" t="s">
        <v>173</v>
      </c>
      <c r="E60" s="35" t="s">
        <v>174</v>
      </c>
      <c r="F60" s="26" t="s">
        <v>175</v>
      </c>
      <c r="G60" s="50">
        <v>36</v>
      </c>
      <c r="H60" s="26" t="s">
        <v>176</v>
      </c>
      <c r="I60" s="27" t="s">
        <v>35</v>
      </c>
      <c r="J60" s="27" t="s">
        <v>36</v>
      </c>
      <c r="K60" s="25" t="s">
        <v>37</v>
      </c>
      <c r="L60" s="26" t="s">
        <v>177</v>
      </c>
      <c r="M60" s="26" t="s">
        <v>178</v>
      </c>
      <c r="N60" s="27" t="s">
        <v>66</v>
      </c>
      <c r="O60" s="39">
        <v>24000</v>
      </c>
      <c r="P60" s="39">
        <v>24000</v>
      </c>
      <c r="Q60" s="39">
        <v>7999</v>
      </c>
      <c r="R60" s="39">
        <v>191976000</v>
      </c>
    </row>
    <row r="61" spans="1:18" ht="62.4">
      <c r="A61" s="24">
        <v>2</v>
      </c>
      <c r="B61" s="26" t="s">
        <v>179</v>
      </c>
      <c r="C61" s="26" t="s">
        <v>2187</v>
      </c>
      <c r="D61" s="26" t="s">
        <v>180</v>
      </c>
      <c r="E61" s="35" t="s">
        <v>181</v>
      </c>
      <c r="F61" s="26" t="s">
        <v>182</v>
      </c>
      <c r="G61" s="50">
        <v>24</v>
      </c>
      <c r="H61" s="26" t="s">
        <v>183</v>
      </c>
      <c r="I61" s="27" t="s">
        <v>35</v>
      </c>
      <c r="J61" s="27" t="s">
        <v>36</v>
      </c>
      <c r="K61" s="25" t="s">
        <v>43</v>
      </c>
      <c r="L61" s="26" t="s">
        <v>82</v>
      </c>
      <c r="M61" s="26" t="s">
        <v>178</v>
      </c>
      <c r="N61" s="27" t="s">
        <v>66</v>
      </c>
      <c r="O61" s="39">
        <v>32000</v>
      </c>
      <c r="P61" s="39">
        <v>31500</v>
      </c>
      <c r="Q61" s="39">
        <v>2301</v>
      </c>
      <c r="R61" s="39">
        <v>72481500</v>
      </c>
    </row>
    <row r="62" spans="1:18" ht="62.4">
      <c r="A62" s="24">
        <v>3</v>
      </c>
      <c r="B62" s="26" t="s">
        <v>184</v>
      </c>
      <c r="C62" s="26" t="s">
        <v>2188</v>
      </c>
      <c r="D62" s="26" t="s">
        <v>185</v>
      </c>
      <c r="E62" s="35" t="s">
        <v>186</v>
      </c>
      <c r="F62" s="26" t="s">
        <v>187</v>
      </c>
      <c r="G62" s="50">
        <v>36</v>
      </c>
      <c r="H62" s="26" t="s">
        <v>188</v>
      </c>
      <c r="I62" s="27" t="s">
        <v>35</v>
      </c>
      <c r="J62" s="27" t="s">
        <v>36</v>
      </c>
      <c r="K62" s="25" t="s">
        <v>37</v>
      </c>
      <c r="L62" s="26" t="s">
        <v>189</v>
      </c>
      <c r="M62" s="26" t="s">
        <v>178</v>
      </c>
      <c r="N62" s="27" t="s">
        <v>66</v>
      </c>
      <c r="O62" s="39">
        <v>25000</v>
      </c>
      <c r="P62" s="39">
        <v>13150</v>
      </c>
      <c r="Q62" s="39">
        <v>4179</v>
      </c>
      <c r="R62" s="39">
        <v>54953850</v>
      </c>
    </row>
    <row r="63" spans="1:18" ht="62.4">
      <c r="A63" s="24">
        <v>4</v>
      </c>
      <c r="B63" s="26" t="s">
        <v>190</v>
      </c>
      <c r="C63" s="26" t="s">
        <v>2189</v>
      </c>
      <c r="D63" s="26" t="s">
        <v>191</v>
      </c>
      <c r="E63" s="35" t="s">
        <v>192</v>
      </c>
      <c r="F63" s="26" t="s">
        <v>193</v>
      </c>
      <c r="G63" s="50">
        <v>36</v>
      </c>
      <c r="H63" s="26" t="s">
        <v>194</v>
      </c>
      <c r="I63" s="27" t="s">
        <v>195</v>
      </c>
      <c r="J63" s="27" t="s">
        <v>62</v>
      </c>
      <c r="K63" s="25" t="s">
        <v>43</v>
      </c>
      <c r="L63" s="26" t="s">
        <v>2034</v>
      </c>
      <c r="M63" s="26" t="s">
        <v>178</v>
      </c>
      <c r="N63" s="27" t="s">
        <v>66</v>
      </c>
      <c r="O63" s="39">
        <v>4410</v>
      </c>
      <c r="P63" s="39">
        <v>4410</v>
      </c>
      <c r="Q63" s="39">
        <v>28000</v>
      </c>
      <c r="R63" s="39">
        <v>123480000</v>
      </c>
    </row>
    <row r="64" spans="1:18">
      <c r="A64" s="28" t="s">
        <v>55</v>
      </c>
      <c r="B64" s="58"/>
      <c r="C64" s="58"/>
      <c r="D64" s="29"/>
      <c r="E64" s="36">
        <v>4</v>
      </c>
      <c r="F64" s="30"/>
      <c r="G64" s="51"/>
      <c r="H64" s="30"/>
      <c r="I64" s="30"/>
      <c r="J64" s="30"/>
      <c r="K64" s="30"/>
      <c r="L64" s="30"/>
      <c r="M64" s="30"/>
      <c r="N64" s="30"/>
      <c r="O64" s="39"/>
      <c r="P64" s="39"/>
      <c r="Q64" s="39"/>
      <c r="R64" s="41">
        <v>442891350</v>
      </c>
    </row>
    <row r="65" spans="1:18">
      <c r="A65" s="22" t="s">
        <v>113</v>
      </c>
      <c r="B65" s="57"/>
      <c r="C65" s="57"/>
      <c r="D65" s="23"/>
      <c r="E65" s="34"/>
      <c r="F65" s="23"/>
      <c r="G65" s="49"/>
      <c r="H65" s="23"/>
      <c r="I65" s="23"/>
      <c r="J65" s="23"/>
      <c r="K65" s="23"/>
      <c r="L65" s="23"/>
      <c r="M65" s="23"/>
      <c r="N65" s="23"/>
      <c r="O65" s="40"/>
      <c r="P65" s="40"/>
      <c r="Q65" s="40"/>
      <c r="R65" s="40"/>
    </row>
    <row r="66" spans="1:18" ht="62.4">
      <c r="A66" s="24">
        <v>5</v>
      </c>
      <c r="B66" s="26" t="s">
        <v>196</v>
      </c>
      <c r="C66" s="26" t="s">
        <v>2190</v>
      </c>
      <c r="D66" s="26" t="s">
        <v>197</v>
      </c>
      <c r="E66" s="35" t="s">
        <v>198</v>
      </c>
      <c r="F66" s="26" t="s">
        <v>199</v>
      </c>
      <c r="G66" s="50">
        <v>36</v>
      </c>
      <c r="H66" s="26" t="s">
        <v>200</v>
      </c>
      <c r="I66" s="27" t="s">
        <v>201</v>
      </c>
      <c r="J66" s="27" t="s">
        <v>202</v>
      </c>
      <c r="K66" s="25" t="s">
        <v>43</v>
      </c>
      <c r="L66" s="26" t="s">
        <v>2035</v>
      </c>
      <c r="M66" s="26" t="s">
        <v>178</v>
      </c>
      <c r="N66" s="27" t="s">
        <v>66</v>
      </c>
      <c r="O66" s="39">
        <v>5500</v>
      </c>
      <c r="P66" s="39">
        <v>4410</v>
      </c>
      <c r="Q66" s="39">
        <v>17000</v>
      </c>
      <c r="R66" s="39">
        <v>74970000</v>
      </c>
    </row>
    <row r="67" spans="1:18">
      <c r="A67" s="28" t="s">
        <v>55</v>
      </c>
      <c r="B67" s="58"/>
      <c r="C67" s="58"/>
      <c r="D67" s="29"/>
      <c r="E67" s="36">
        <v>1</v>
      </c>
      <c r="F67" s="30"/>
      <c r="G67" s="51"/>
      <c r="H67" s="30"/>
      <c r="I67" s="30"/>
      <c r="J67" s="30"/>
      <c r="K67" s="30"/>
      <c r="L67" s="30"/>
      <c r="M67" s="30"/>
      <c r="N67" s="30"/>
      <c r="O67" s="39"/>
      <c r="P67" s="39"/>
      <c r="Q67" s="39"/>
      <c r="R67" s="41">
        <v>74970000</v>
      </c>
    </row>
    <row r="68" spans="1:18">
      <c r="A68" s="28" t="s">
        <v>55</v>
      </c>
      <c r="B68" s="58"/>
      <c r="C68" s="58"/>
      <c r="D68" s="29"/>
      <c r="E68" s="36">
        <v>5</v>
      </c>
      <c r="F68" s="30"/>
      <c r="G68" s="51"/>
      <c r="H68" s="30"/>
      <c r="I68" s="30"/>
      <c r="J68" s="30"/>
      <c r="K68" s="30"/>
      <c r="L68" s="30"/>
      <c r="M68" s="30"/>
      <c r="N68" s="30"/>
      <c r="O68" s="39"/>
      <c r="P68" s="39"/>
      <c r="Q68" s="39"/>
      <c r="R68" s="41">
        <v>517861350</v>
      </c>
    </row>
    <row r="69" spans="1:18">
      <c r="A69" s="21">
        <v>8</v>
      </c>
      <c r="B69" s="57" t="s">
        <v>203</v>
      </c>
      <c r="C69" s="57"/>
      <c r="D69" s="23"/>
      <c r="E69" s="34"/>
      <c r="F69" s="23"/>
      <c r="G69" s="49"/>
      <c r="H69" s="23"/>
      <c r="I69" s="23"/>
      <c r="J69" s="23"/>
      <c r="K69" s="23"/>
      <c r="L69" s="23"/>
      <c r="M69" s="23"/>
      <c r="N69" s="23"/>
      <c r="O69" s="40"/>
      <c r="P69" s="40"/>
      <c r="Q69" s="40"/>
      <c r="R69" s="40"/>
    </row>
    <row r="70" spans="1:18">
      <c r="A70" s="22" t="s">
        <v>204</v>
      </c>
      <c r="B70" s="57"/>
      <c r="C70" s="57"/>
      <c r="D70" s="23"/>
      <c r="E70" s="34"/>
      <c r="F70" s="23"/>
      <c r="G70" s="49"/>
      <c r="H70" s="23"/>
      <c r="I70" s="23"/>
      <c r="J70" s="23"/>
      <c r="K70" s="23"/>
      <c r="L70" s="23"/>
      <c r="M70" s="23"/>
      <c r="N70" s="23"/>
      <c r="O70" s="40"/>
      <c r="P70" s="40"/>
      <c r="Q70" s="40"/>
      <c r="R70" s="40"/>
    </row>
    <row r="71" spans="1:18" ht="46.8">
      <c r="A71" s="24">
        <v>1</v>
      </c>
      <c r="B71" s="26" t="s">
        <v>205</v>
      </c>
      <c r="C71" s="26" t="s">
        <v>2191</v>
      </c>
      <c r="D71" s="26" t="s">
        <v>2036</v>
      </c>
      <c r="E71" s="35" t="s">
        <v>207</v>
      </c>
      <c r="F71" s="26" t="s">
        <v>208</v>
      </c>
      <c r="G71" s="50">
        <v>36</v>
      </c>
      <c r="H71" s="26" t="s">
        <v>96</v>
      </c>
      <c r="I71" s="27" t="s">
        <v>169</v>
      </c>
      <c r="J71" s="27" t="s">
        <v>62</v>
      </c>
      <c r="K71" s="25" t="s">
        <v>63</v>
      </c>
      <c r="L71" s="26" t="s">
        <v>72</v>
      </c>
      <c r="M71" s="26" t="s">
        <v>209</v>
      </c>
      <c r="N71" s="27" t="s">
        <v>66</v>
      </c>
      <c r="O71" s="39">
        <v>1600</v>
      </c>
      <c r="P71" s="39">
        <v>1425</v>
      </c>
      <c r="Q71" s="39">
        <v>447500</v>
      </c>
      <c r="R71" s="39">
        <v>637687500</v>
      </c>
    </row>
    <row r="72" spans="1:18" ht="124.8">
      <c r="A72" s="24">
        <v>2</v>
      </c>
      <c r="B72" s="26" t="s">
        <v>210</v>
      </c>
      <c r="C72" s="26" t="s">
        <v>2192</v>
      </c>
      <c r="D72" s="26" t="s">
        <v>340</v>
      </c>
      <c r="E72" s="35" t="s">
        <v>211</v>
      </c>
      <c r="F72" s="26" t="s">
        <v>212</v>
      </c>
      <c r="G72" s="50">
        <v>36</v>
      </c>
      <c r="H72" s="26" t="s">
        <v>213</v>
      </c>
      <c r="I72" s="27" t="s">
        <v>61</v>
      </c>
      <c r="J72" s="27" t="s">
        <v>62</v>
      </c>
      <c r="K72" s="25" t="s">
        <v>63</v>
      </c>
      <c r="L72" s="26" t="s">
        <v>214</v>
      </c>
      <c r="M72" s="26" t="s">
        <v>209</v>
      </c>
      <c r="N72" s="27" t="s">
        <v>66</v>
      </c>
      <c r="O72" s="39">
        <v>2100</v>
      </c>
      <c r="P72" s="39">
        <v>1980</v>
      </c>
      <c r="Q72" s="39">
        <v>1404930</v>
      </c>
      <c r="R72" s="39">
        <v>2781761400</v>
      </c>
    </row>
    <row r="73" spans="1:18">
      <c r="A73" s="28" t="s">
        <v>55</v>
      </c>
      <c r="B73" s="58"/>
      <c r="C73" s="58"/>
      <c r="D73" s="29"/>
      <c r="E73" s="36">
        <v>2</v>
      </c>
      <c r="F73" s="30"/>
      <c r="G73" s="51"/>
      <c r="H73" s="30"/>
      <c r="I73" s="30"/>
      <c r="J73" s="30"/>
      <c r="K73" s="30"/>
      <c r="L73" s="30"/>
      <c r="M73" s="30"/>
      <c r="N73" s="30"/>
      <c r="O73" s="39"/>
      <c r="P73" s="39"/>
      <c r="Q73" s="39"/>
      <c r="R73" s="41">
        <v>3419448900</v>
      </c>
    </row>
    <row r="74" spans="1:18">
      <c r="A74" s="28" t="s">
        <v>55</v>
      </c>
      <c r="B74" s="58"/>
      <c r="C74" s="58"/>
      <c r="D74" s="29"/>
      <c r="E74" s="36">
        <v>2</v>
      </c>
      <c r="F74" s="30"/>
      <c r="G74" s="51"/>
      <c r="H74" s="30"/>
      <c r="I74" s="30"/>
      <c r="J74" s="30"/>
      <c r="K74" s="30"/>
      <c r="L74" s="30"/>
      <c r="M74" s="30"/>
      <c r="N74" s="30"/>
      <c r="O74" s="39"/>
      <c r="P74" s="39"/>
      <c r="Q74" s="39"/>
      <c r="R74" s="41">
        <v>3419448900</v>
      </c>
    </row>
    <row r="75" spans="1:18">
      <c r="A75" s="21">
        <v>9</v>
      </c>
      <c r="B75" s="57" t="s">
        <v>215</v>
      </c>
      <c r="C75" s="57"/>
      <c r="D75" s="23"/>
      <c r="E75" s="34"/>
      <c r="F75" s="23"/>
      <c r="G75" s="49"/>
      <c r="H75" s="23"/>
      <c r="I75" s="23"/>
      <c r="J75" s="23"/>
      <c r="K75" s="23"/>
      <c r="L75" s="23"/>
      <c r="M75" s="23"/>
      <c r="N75" s="23"/>
      <c r="O75" s="40"/>
      <c r="P75" s="40"/>
      <c r="Q75" s="40"/>
      <c r="R75" s="40"/>
    </row>
    <row r="76" spans="1:18">
      <c r="A76" s="22" t="s">
        <v>204</v>
      </c>
      <c r="B76" s="57"/>
      <c r="C76" s="57"/>
      <c r="D76" s="23"/>
      <c r="E76" s="34"/>
      <c r="F76" s="23"/>
      <c r="G76" s="49"/>
      <c r="H76" s="23"/>
      <c r="I76" s="23"/>
      <c r="J76" s="23"/>
      <c r="K76" s="23"/>
      <c r="L76" s="23"/>
      <c r="M76" s="23"/>
      <c r="N76" s="23"/>
      <c r="O76" s="40"/>
      <c r="P76" s="40"/>
      <c r="Q76" s="40"/>
      <c r="R76" s="40"/>
    </row>
    <row r="77" spans="1:18" ht="46.8">
      <c r="A77" s="24">
        <v>1</v>
      </c>
      <c r="B77" s="26" t="s">
        <v>216</v>
      </c>
      <c r="C77" s="26" t="s">
        <v>2193</v>
      </c>
      <c r="D77" s="26" t="s">
        <v>217</v>
      </c>
      <c r="E77" s="35" t="s">
        <v>218</v>
      </c>
      <c r="F77" s="26" t="s">
        <v>219</v>
      </c>
      <c r="G77" s="50">
        <v>36</v>
      </c>
      <c r="H77" s="26" t="s">
        <v>220</v>
      </c>
      <c r="I77" s="27" t="s">
        <v>169</v>
      </c>
      <c r="J77" s="27" t="s">
        <v>62</v>
      </c>
      <c r="K77" s="25" t="s">
        <v>63</v>
      </c>
      <c r="L77" s="26" t="s">
        <v>221</v>
      </c>
      <c r="M77" s="26" t="s">
        <v>222</v>
      </c>
      <c r="N77" s="27" t="s">
        <v>223</v>
      </c>
      <c r="O77" s="39">
        <v>3900</v>
      </c>
      <c r="P77" s="39">
        <v>3800</v>
      </c>
      <c r="Q77" s="39">
        <v>589500</v>
      </c>
      <c r="R77" s="39">
        <v>2240100000</v>
      </c>
    </row>
    <row r="78" spans="1:18">
      <c r="A78" s="28" t="s">
        <v>55</v>
      </c>
      <c r="B78" s="58"/>
      <c r="C78" s="58"/>
      <c r="D78" s="29"/>
      <c r="E78" s="36">
        <v>1</v>
      </c>
      <c r="F78" s="30"/>
      <c r="G78" s="51"/>
      <c r="H78" s="30"/>
      <c r="I78" s="30"/>
      <c r="J78" s="30"/>
      <c r="K78" s="30"/>
      <c r="L78" s="30"/>
      <c r="M78" s="30"/>
      <c r="N78" s="30"/>
      <c r="O78" s="39"/>
      <c r="P78" s="39"/>
      <c r="Q78" s="39"/>
      <c r="R78" s="41">
        <v>2240100000</v>
      </c>
    </row>
    <row r="79" spans="1:18">
      <c r="A79" s="28" t="s">
        <v>55</v>
      </c>
      <c r="B79" s="58"/>
      <c r="C79" s="58"/>
      <c r="D79" s="29"/>
      <c r="E79" s="36">
        <v>1</v>
      </c>
      <c r="F79" s="30"/>
      <c r="G79" s="51"/>
      <c r="H79" s="30"/>
      <c r="I79" s="30"/>
      <c r="J79" s="30"/>
      <c r="K79" s="30"/>
      <c r="L79" s="30"/>
      <c r="M79" s="30"/>
      <c r="N79" s="30"/>
      <c r="O79" s="39"/>
      <c r="P79" s="39"/>
      <c r="Q79" s="39"/>
      <c r="R79" s="41">
        <v>2240100000</v>
      </c>
    </row>
    <row r="80" spans="1:18">
      <c r="A80" s="21">
        <v>10</v>
      </c>
      <c r="B80" s="57" t="s">
        <v>224</v>
      </c>
      <c r="C80" s="57"/>
      <c r="D80" s="23"/>
      <c r="E80" s="34"/>
      <c r="F80" s="23"/>
      <c r="G80" s="49"/>
      <c r="H80" s="23"/>
      <c r="I80" s="23"/>
      <c r="J80" s="23"/>
      <c r="K80" s="23"/>
      <c r="L80" s="23"/>
      <c r="M80" s="23"/>
      <c r="N80" s="23"/>
      <c r="O80" s="40"/>
      <c r="P80" s="40"/>
      <c r="Q80" s="40"/>
      <c r="R80" s="40"/>
    </row>
    <row r="81" spans="1:18">
      <c r="A81" s="22" t="s">
        <v>56</v>
      </c>
      <c r="B81" s="57"/>
      <c r="C81" s="57"/>
      <c r="D81" s="23"/>
      <c r="E81" s="34"/>
      <c r="F81" s="23"/>
      <c r="G81" s="49"/>
      <c r="H81" s="23"/>
      <c r="I81" s="23"/>
      <c r="J81" s="23"/>
      <c r="K81" s="23"/>
      <c r="L81" s="23"/>
      <c r="M81" s="23"/>
      <c r="N81" s="23"/>
      <c r="O81" s="40"/>
      <c r="P81" s="40"/>
      <c r="Q81" s="40"/>
      <c r="R81" s="40"/>
    </row>
    <row r="82" spans="1:18" ht="46.8">
      <c r="A82" s="24">
        <v>1</v>
      </c>
      <c r="B82" s="26" t="s">
        <v>225</v>
      </c>
      <c r="C82" s="26" t="s">
        <v>2194</v>
      </c>
      <c r="D82" s="26" t="s">
        <v>31</v>
      </c>
      <c r="E82" s="35" t="s">
        <v>226</v>
      </c>
      <c r="F82" s="26" t="s">
        <v>227</v>
      </c>
      <c r="G82" s="50">
        <v>36</v>
      </c>
      <c r="H82" s="26" t="s">
        <v>34</v>
      </c>
      <c r="I82" s="27" t="s">
        <v>228</v>
      </c>
      <c r="J82" s="27" t="s">
        <v>36</v>
      </c>
      <c r="K82" s="25" t="s">
        <v>37</v>
      </c>
      <c r="L82" s="26" t="s">
        <v>229</v>
      </c>
      <c r="M82" s="26" t="s">
        <v>230</v>
      </c>
      <c r="N82" s="27" t="s">
        <v>231</v>
      </c>
      <c r="O82" s="39">
        <v>149000</v>
      </c>
      <c r="P82" s="39">
        <v>147000</v>
      </c>
      <c r="Q82" s="39">
        <v>60310</v>
      </c>
      <c r="R82" s="39">
        <v>8865570000</v>
      </c>
    </row>
    <row r="83" spans="1:18">
      <c r="A83" s="28" t="s">
        <v>55</v>
      </c>
      <c r="B83" s="58"/>
      <c r="C83" s="58"/>
      <c r="D83" s="29"/>
      <c r="E83" s="36">
        <v>1</v>
      </c>
      <c r="F83" s="30"/>
      <c r="G83" s="51"/>
      <c r="H83" s="30"/>
      <c r="I83" s="30"/>
      <c r="J83" s="30"/>
      <c r="K83" s="30"/>
      <c r="L83" s="30"/>
      <c r="M83" s="30"/>
      <c r="N83" s="30"/>
      <c r="O83" s="39"/>
      <c r="P83" s="39"/>
      <c r="Q83" s="39"/>
      <c r="R83" s="41">
        <v>8865570000</v>
      </c>
    </row>
    <row r="84" spans="1:18">
      <c r="A84" s="28" t="s">
        <v>55</v>
      </c>
      <c r="B84" s="58"/>
      <c r="C84" s="58"/>
      <c r="D84" s="29"/>
      <c r="E84" s="36">
        <v>1</v>
      </c>
      <c r="F84" s="30"/>
      <c r="G84" s="51"/>
      <c r="H84" s="30"/>
      <c r="I84" s="30"/>
      <c r="J84" s="30"/>
      <c r="K84" s="30"/>
      <c r="L84" s="30"/>
      <c r="M84" s="30"/>
      <c r="N84" s="30"/>
      <c r="O84" s="39"/>
      <c r="P84" s="39"/>
      <c r="Q84" s="39"/>
      <c r="R84" s="41">
        <v>8865570000</v>
      </c>
    </row>
    <row r="85" spans="1:18">
      <c r="A85" s="21">
        <v>11</v>
      </c>
      <c r="B85" s="57" t="s">
        <v>232</v>
      </c>
      <c r="C85" s="57"/>
      <c r="D85" s="23"/>
      <c r="E85" s="34"/>
      <c r="F85" s="23"/>
      <c r="G85" s="49"/>
      <c r="H85" s="23"/>
      <c r="I85" s="23"/>
      <c r="J85" s="23"/>
      <c r="K85" s="23"/>
      <c r="L85" s="23"/>
      <c r="M85" s="23"/>
      <c r="N85" s="23"/>
      <c r="O85" s="40"/>
      <c r="P85" s="40"/>
      <c r="Q85" s="40"/>
      <c r="R85" s="40"/>
    </row>
    <row r="86" spans="1:18">
      <c r="A86" s="22" t="s">
        <v>29</v>
      </c>
      <c r="B86" s="57"/>
      <c r="C86" s="57"/>
      <c r="D86" s="23"/>
      <c r="E86" s="34"/>
      <c r="F86" s="23"/>
      <c r="G86" s="49"/>
      <c r="H86" s="23"/>
      <c r="I86" s="23"/>
      <c r="J86" s="23"/>
      <c r="K86" s="23"/>
      <c r="L86" s="23"/>
      <c r="M86" s="23"/>
      <c r="N86" s="23"/>
      <c r="O86" s="40"/>
      <c r="P86" s="40"/>
      <c r="Q86" s="40"/>
      <c r="R86" s="40"/>
    </row>
    <row r="87" spans="1:18" ht="124.8">
      <c r="A87" s="24">
        <v>1</v>
      </c>
      <c r="B87" s="26" t="s">
        <v>233</v>
      </c>
      <c r="C87" s="26" t="s">
        <v>2195</v>
      </c>
      <c r="D87" s="26" t="s">
        <v>234</v>
      </c>
      <c r="E87" s="35" t="s">
        <v>2037</v>
      </c>
      <c r="F87" s="26" t="s">
        <v>235</v>
      </c>
      <c r="G87" s="50">
        <v>48</v>
      </c>
      <c r="H87" s="26" t="s">
        <v>236</v>
      </c>
      <c r="I87" s="27" t="s">
        <v>35</v>
      </c>
      <c r="J87" s="27" t="s">
        <v>237</v>
      </c>
      <c r="K87" s="25" t="s">
        <v>43</v>
      </c>
      <c r="L87" s="26" t="s">
        <v>238</v>
      </c>
      <c r="M87" s="26" t="s">
        <v>239</v>
      </c>
      <c r="N87" s="27" t="s">
        <v>240</v>
      </c>
      <c r="O87" s="39">
        <v>24600</v>
      </c>
      <c r="P87" s="39">
        <v>20500</v>
      </c>
      <c r="Q87" s="39">
        <v>32960</v>
      </c>
      <c r="R87" s="39">
        <v>675680000</v>
      </c>
    </row>
    <row r="88" spans="1:18" ht="46.8">
      <c r="A88" s="24">
        <v>2</v>
      </c>
      <c r="B88" s="26" t="s">
        <v>241</v>
      </c>
      <c r="C88" s="26" t="s">
        <v>2196</v>
      </c>
      <c r="D88" s="26" t="s">
        <v>242</v>
      </c>
      <c r="E88" s="35" t="s">
        <v>243</v>
      </c>
      <c r="F88" s="26" t="s">
        <v>244</v>
      </c>
      <c r="G88" s="50">
        <v>36</v>
      </c>
      <c r="H88" s="26" t="s">
        <v>2038</v>
      </c>
      <c r="I88" s="27" t="s">
        <v>245</v>
      </c>
      <c r="J88" s="27" t="s">
        <v>136</v>
      </c>
      <c r="K88" s="25" t="s">
        <v>246</v>
      </c>
      <c r="L88" s="26" t="s">
        <v>247</v>
      </c>
      <c r="M88" s="26" t="s">
        <v>248</v>
      </c>
      <c r="N88" s="27" t="s">
        <v>249</v>
      </c>
      <c r="O88" s="39">
        <v>39900</v>
      </c>
      <c r="P88" s="39">
        <v>35000</v>
      </c>
      <c r="Q88" s="39">
        <v>12299</v>
      </c>
      <c r="R88" s="39">
        <v>430465000</v>
      </c>
    </row>
    <row r="89" spans="1:18">
      <c r="A89" s="28" t="s">
        <v>55</v>
      </c>
      <c r="B89" s="58"/>
      <c r="C89" s="58"/>
      <c r="D89" s="29"/>
      <c r="E89" s="36">
        <v>2</v>
      </c>
      <c r="F89" s="30"/>
      <c r="G89" s="51"/>
      <c r="H89" s="30"/>
      <c r="I89" s="30"/>
      <c r="J89" s="30"/>
      <c r="K89" s="30"/>
      <c r="L89" s="30"/>
      <c r="M89" s="30"/>
      <c r="N89" s="30"/>
      <c r="O89" s="39"/>
      <c r="P89" s="39"/>
      <c r="Q89" s="39"/>
      <c r="R89" s="41">
        <v>1106145000</v>
      </c>
    </row>
    <row r="90" spans="1:18">
      <c r="A90" s="28" t="s">
        <v>55</v>
      </c>
      <c r="B90" s="58"/>
      <c r="C90" s="58"/>
      <c r="D90" s="29"/>
      <c r="E90" s="36">
        <v>2</v>
      </c>
      <c r="F90" s="30"/>
      <c r="G90" s="51"/>
      <c r="H90" s="30"/>
      <c r="I90" s="30"/>
      <c r="J90" s="30"/>
      <c r="K90" s="30"/>
      <c r="L90" s="30"/>
      <c r="M90" s="30"/>
      <c r="N90" s="30"/>
      <c r="O90" s="39"/>
      <c r="P90" s="39"/>
      <c r="Q90" s="39"/>
      <c r="R90" s="41">
        <v>1106145000</v>
      </c>
    </row>
    <row r="91" spans="1:18">
      <c r="A91" s="21">
        <v>12</v>
      </c>
      <c r="B91" s="57" t="s">
        <v>250</v>
      </c>
      <c r="C91" s="57"/>
      <c r="D91" s="23"/>
      <c r="E91" s="34"/>
      <c r="F91" s="23"/>
      <c r="G91" s="49"/>
      <c r="H91" s="23"/>
      <c r="I91" s="23"/>
      <c r="J91" s="23"/>
      <c r="K91" s="23"/>
      <c r="L91" s="23"/>
      <c r="M91" s="23"/>
      <c r="N91" s="23"/>
      <c r="O91" s="40"/>
      <c r="P91" s="40"/>
      <c r="Q91" s="40"/>
      <c r="R91" s="40"/>
    </row>
    <row r="92" spans="1:18">
      <c r="A92" s="22" t="s">
        <v>204</v>
      </c>
      <c r="B92" s="57"/>
      <c r="C92" s="57"/>
      <c r="D92" s="23"/>
      <c r="E92" s="34"/>
      <c r="F92" s="23"/>
      <c r="G92" s="49"/>
      <c r="H92" s="23"/>
      <c r="I92" s="23"/>
      <c r="J92" s="23"/>
      <c r="K92" s="23"/>
      <c r="L92" s="23"/>
      <c r="M92" s="23"/>
      <c r="N92" s="23"/>
      <c r="O92" s="40"/>
      <c r="P92" s="40"/>
      <c r="Q92" s="40"/>
      <c r="R92" s="40"/>
    </row>
    <row r="93" spans="1:18" ht="78">
      <c r="A93" s="24">
        <v>1</v>
      </c>
      <c r="B93" s="26" t="s">
        <v>251</v>
      </c>
      <c r="C93" s="26" t="s">
        <v>2197</v>
      </c>
      <c r="D93" s="26" t="s">
        <v>252</v>
      </c>
      <c r="E93" s="35" t="s">
        <v>253</v>
      </c>
      <c r="F93" s="26" t="s">
        <v>254</v>
      </c>
      <c r="G93" s="50">
        <v>36</v>
      </c>
      <c r="H93" s="26" t="s">
        <v>76</v>
      </c>
      <c r="I93" s="27" t="s">
        <v>61</v>
      </c>
      <c r="J93" s="27" t="s">
        <v>62</v>
      </c>
      <c r="K93" s="25" t="s">
        <v>63</v>
      </c>
      <c r="L93" s="26" t="s">
        <v>72</v>
      </c>
      <c r="M93" s="26" t="s">
        <v>255</v>
      </c>
      <c r="N93" s="27" t="s">
        <v>66</v>
      </c>
      <c r="O93" s="39">
        <v>11000</v>
      </c>
      <c r="P93" s="39">
        <v>3200</v>
      </c>
      <c r="Q93" s="39">
        <v>448440</v>
      </c>
      <c r="R93" s="39">
        <v>1435008000</v>
      </c>
    </row>
    <row r="94" spans="1:18">
      <c r="A94" s="28" t="s">
        <v>55</v>
      </c>
      <c r="B94" s="58"/>
      <c r="C94" s="58"/>
      <c r="D94" s="29"/>
      <c r="E94" s="36">
        <v>1</v>
      </c>
      <c r="F94" s="30"/>
      <c r="G94" s="51"/>
      <c r="H94" s="30"/>
      <c r="I94" s="30"/>
      <c r="J94" s="30"/>
      <c r="K94" s="30"/>
      <c r="L94" s="30"/>
      <c r="M94" s="30"/>
      <c r="N94" s="30"/>
      <c r="O94" s="39"/>
      <c r="P94" s="39"/>
      <c r="Q94" s="39"/>
      <c r="R94" s="41">
        <v>1435008000</v>
      </c>
    </row>
    <row r="95" spans="1:18">
      <c r="A95" s="28" t="s">
        <v>55</v>
      </c>
      <c r="B95" s="58"/>
      <c r="C95" s="58"/>
      <c r="D95" s="29"/>
      <c r="E95" s="36">
        <v>1</v>
      </c>
      <c r="F95" s="30"/>
      <c r="G95" s="51"/>
      <c r="H95" s="30"/>
      <c r="I95" s="30"/>
      <c r="J95" s="30"/>
      <c r="K95" s="30"/>
      <c r="L95" s="30"/>
      <c r="M95" s="30"/>
      <c r="N95" s="30"/>
      <c r="O95" s="39"/>
      <c r="P95" s="39"/>
      <c r="Q95" s="39"/>
      <c r="R95" s="41">
        <v>1435008000</v>
      </c>
    </row>
    <row r="96" spans="1:18">
      <c r="A96" s="21">
        <v>13</v>
      </c>
      <c r="B96" s="57" t="s">
        <v>256</v>
      </c>
      <c r="C96" s="57"/>
      <c r="D96" s="23"/>
      <c r="E96" s="34"/>
      <c r="F96" s="23"/>
      <c r="G96" s="49"/>
      <c r="H96" s="23"/>
      <c r="I96" s="23"/>
      <c r="J96" s="23"/>
      <c r="K96" s="23"/>
      <c r="L96" s="23"/>
      <c r="M96" s="23"/>
      <c r="N96" s="23"/>
      <c r="O96" s="40"/>
      <c r="P96" s="40"/>
      <c r="Q96" s="40"/>
      <c r="R96" s="40"/>
    </row>
    <row r="97" spans="1:18">
      <c r="A97" s="22" t="s">
        <v>29</v>
      </c>
      <c r="B97" s="57"/>
      <c r="C97" s="57"/>
      <c r="D97" s="23"/>
      <c r="E97" s="34"/>
      <c r="F97" s="23"/>
      <c r="G97" s="49"/>
      <c r="H97" s="23"/>
      <c r="I97" s="23"/>
      <c r="J97" s="23"/>
      <c r="K97" s="23"/>
      <c r="L97" s="23"/>
      <c r="M97" s="23"/>
      <c r="N97" s="23"/>
      <c r="O97" s="40"/>
      <c r="P97" s="40"/>
      <c r="Q97" s="40"/>
      <c r="R97" s="40"/>
    </row>
    <row r="98" spans="1:18" ht="78">
      <c r="A98" s="24">
        <v>1</v>
      </c>
      <c r="B98" s="26" t="s">
        <v>257</v>
      </c>
      <c r="C98" s="26" t="s">
        <v>2198</v>
      </c>
      <c r="D98" s="26" t="s">
        <v>258</v>
      </c>
      <c r="E98" s="35" t="s">
        <v>259</v>
      </c>
      <c r="F98" s="26" t="s">
        <v>2039</v>
      </c>
      <c r="G98" s="50">
        <v>36</v>
      </c>
      <c r="H98" s="26" t="s">
        <v>260</v>
      </c>
      <c r="I98" s="27" t="s">
        <v>2040</v>
      </c>
      <c r="J98" s="27" t="s">
        <v>261</v>
      </c>
      <c r="K98" s="25" t="s">
        <v>52</v>
      </c>
      <c r="L98" s="26" t="s">
        <v>262</v>
      </c>
      <c r="M98" s="26" t="s">
        <v>263</v>
      </c>
      <c r="N98" s="27" t="s">
        <v>264</v>
      </c>
      <c r="O98" s="39">
        <v>65000</v>
      </c>
      <c r="P98" s="39">
        <v>59000</v>
      </c>
      <c r="Q98" s="39">
        <v>12290</v>
      </c>
      <c r="R98" s="39">
        <v>725110000</v>
      </c>
    </row>
    <row r="99" spans="1:18">
      <c r="A99" s="28" t="s">
        <v>55</v>
      </c>
      <c r="B99" s="58"/>
      <c r="C99" s="58"/>
      <c r="D99" s="29"/>
      <c r="E99" s="36">
        <v>1</v>
      </c>
      <c r="F99" s="30"/>
      <c r="G99" s="51"/>
      <c r="H99" s="30"/>
      <c r="I99" s="30"/>
      <c r="J99" s="30"/>
      <c r="K99" s="30"/>
      <c r="L99" s="30"/>
      <c r="M99" s="30"/>
      <c r="N99" s="30"/>
      <c r="O99" s="39"/>
      <c r="P99" s="39"/>
      <c r="Q99" s="39"/>
      <c r="R99" s="41">
        <v>725110000</v>
      </c>
    </row>
    <row r="100" spans="1:18">
      <c r="A100" s="22" t="s">
        <v>77</v>
      </c>
      <c r="B100" s="57"/>
      <c r="C100" s="57"/>
      <c r="D100" s="23"/>
      <c r="E100" s="34"/>
      <c r="F100" s="23"/>
      <c r="G100" s="49"/>
      <c r="H100" s="23"/>
      <c r="I100" s="23"/>
      <c r="J100" s="23"/>
      <c r="K100" s="23"/>
      <c r="L100" s="23"/>
      <c r="M100" s="23"/>
      <c r="N100" s="23"/>
      <c r="O100" s="40"/>
      <c r="P100" s="40"/>
      <c r="Q100" s="40"/>
      <c r="R100" s="40"/>
    </row>
    <row r="101" spans="1:18" ht="124.8">
      <c r="A101" s="24">
        <v>2</v>
      </c>
      <c r="B101" s="26" t="s">
        <v>265</v>
      </c>
      <c r="C101" s="26" t="s">
        <v>2199</v>
      </c>
      <c r="D101" s="26" t="s">
        <v>266</v>
      </c>
      <c r="E101" s="35" t="s">
        <v>267</v>
      </c>
      <c r="F101" s="26" t="s">
        <v>268</v>
      </c>
      <c r="G101" s="50">
        <v>24</v>
      </c>
      <c r="H101" s="26" t="s">
        <v>269</v>
      </c>
      <c r="I101" s="27" t="s">
        <v>270</v>
      </c>
      <c r="J101" s="27" t="s">
        <v>62</v>
      </c>
      <c r="K101" s="25" t="s">
        <v>63</v>
      </c>
      <c r="L101" s="26" t="s">
        <v>2041</v>
      </c>
      <c r="M101" s="26" t="s">
        <v>271</v>
      </c>
      <c r="N101" s="27" t="s">
        <v>66</v>
      </c>
      <c r="O101" s="39">
        <v>1510</v>
      </c>
      <c r="P101" s="39">
        <v>1509</v>
      </c>
      <c r="Q101" s="39">
        <v>21018</v>
      </c>
      <c r="R101" s="39">
        <v>31716162</v>
      </c>
    </row>
    <row r="102" spans="1:18" ht="124.8">
      <c r="A102" s="24">
        <v>3</v>
      </c>
      <c r="B102" s="26" t="s">
        <v>272</v>
      </c>
      <c r="C102" s="26" t="s">
        <v>2200</v>
      </c>
      <c r="D102" s="26" t="s">
        <v>273</v>
      </c>
      <c r="E102" s="35" t="s">
        <v>274</v>
      </c>
      <c r="F102" s="26" t="s">
        <v>275</v>
      </c>
      <c r="G102" s="50">
        <v>36</v>
      </c>
      <c r="H102" s="26" t="s">
        <v>76</v>
      </c>
      <c r="I102" s="27" t="s">
        <v>270</v>
      </c>
      <c r="J102" s="27" t="s">
        <v>62</v>
      </c>
      <c r="K102" s="25" t="s">
        <v>63</v>
      </c>
      <c r="L102" s="26" t="s">
        <v>2042</v>
      </c>
      <c r="M102" s="26" t="s">
        <v>271</v>
      </c>
      <c r="N102" s="27" t="s">
        <v>66</v>
      </c>
      <c r="O102" s="39">
        <v>2200</v>
      </c>
      <c r="P102" s="39">
        <v>2199</v>
      </c>
      <c r="Q102" s="39">
        <v>20100</v>
      </c>
      <c r="R102" s="39">
        <v>44199900</v>
      </c>
    </row>
    <row r="103" spans="1:18" ht="124.8">
      <c r="A103" s="24">
        <v>4</v>
      </c>
      <c r="B103" s="26" t="s">
        <v>276</v>
      </c>
      <c r="C103" s="26" t="s">
        <v>2201</v>
      </c>
      <c r="D103" s="26" t="s">
        <v>2043</v>
      </c>
      <c r="E103" s="35" t="s">
        <v>277</v>
      </c>
      <c r="F103" s="26" t="s">
        <v>278</v>
      </c>
      <c r="G103" s="50">
        <v>36</v>
      </c>
      <c r="H103" s="26" t="s">
        <v>2044</v>
      </c>
      <c r="I103" s="27" t="s">
        <v>279</v>
      </c>
      <c r="J103" s="27" t="s">
        <v>62</v>
      </c>
      <c r="K103" s="25" t="s">
        <v>37</v>
      </c>
      <c r="L103" s="26" t="s">
        <v>280</v>
      </c>
      <c r="M103" s="26" t="s">
        <v>281</v>
      </c>
      <c r="N103" s="27" t="s">
        <v>66</v>
      </c>
      <c r="O103" s="39">
        <v>25000</v>
      </c>
      <c r="P103" s="39">
        <v>24999</v>
      </c>
      <c r="Q103" s="39">
        <v>19436</v>
      </c>
      <c r="R103" s="39">
        <v>485880564</v>
      </c>
    </row>
    <row r="104" spans="1:18" ht="93.6">
      <c r="A104" s="24">
        <v>5</v>
      </c>
      <c r="B104" s="26" t="s">
        <v>282</v>
      </c>
      <c r="C104" s="26" t="s">
        <v>2202</v>
      </c>
      <c r="D104" s="26" t="s">
        <v>283</v>
      </c>
      <c r="E104" s="35" t="s">
        <v>284</v>
      </c>
      <c r="F104" s="26" t="s">
        <v>285</v>
      </c>
      <c r="G104" s="50">
        <v>36</v>
      </c>
      <c r="H104" s="26" t="s">
        <v>286</v>
      </c>
      <c r="I104" s="27" t="s">
        <v>35</v>
      </c>
      <c r="J104" s="27" t="s">
        <v>36</v>
      </c>
      <c r="K104" s="25" t="s">
        <v>43</v>
      </c>
      <c r="L104" s="26" t="s">
        <v>287</v>
      </c>
      <c r="M104" s="26" t="s">
        <v>288</v>
      </c>
      <c r="N104" s="27" t="s">
        <v>66</v>
      </c>
      <c r="O104" s="39">
        <v>7000</v>
      </c>
      <c r="P104" s="39">
        <v>6993</v>
      </c>
      <c r="Q104" s="39">
        <v>32868</v>
      </c>
      <c r="R104" s="39">
        <v>229845924</v>
      </c>
    </row>
    <row r="105" spans="1:18" ht="124.8">
      <c r="A105" s="24">
        <v>6</v>
      </c>
      <c r="B105" s="26" t="s">
        <v>289</v>
      </c>
      <c r="C105" s="26" t="s">
        <v>2203</v>
      </c>
      <c r="D105" s="26" t="s">
        <v>2045</v>
      </c>
      <c r="E105" s="35" t="s">
        <v>290</v>
      </c>
      <c r="F105" s="26" t="s">
        <v>291</v>
      </c>
      <c r="G105" s="50">
        <v>24</v>
      </c>
      <c r="H105" s="26" t="s">
        <v>292</v>
      </c>
      <c r="I105" s="27" t="s">
        <v>270</v>
      </c>
      <c r="J105" s="27" t="s">
        <v>62</v>
      </c>
      <c r="K105" s="25" t="s">
        <v>63</v>
      </c>
      <c r="L105" s="26" t="s">
        <v>293</v>
      </c>
      <c r="M105" s="26" t="s">
        <v>271</v>
      </c>
      <c r="N105" s="27" t="s">
        <v>294</v>
      </c>
      <c r="O105" s="39">
        <v>6500</v>
      </c>
      <c r="P105" s="39">
        <v>5100</v>
      </c>
      <c r="Q105" s="39">
        <v>10000</v>
      </c>
      <c r="R105" s="39">
        <v>51000000</v>
      </c>
    </row>
    <row r="106" spans="1:18">
      <c r="A106" s="28" t="s">
        <v>55</v>
      </c>
      <c r="B106" s="58"/>
      <c r="C106" s="58"/>
      <c r="D106" s="29"/>
      <c r="E106" s="36">
        <v>5</v>
      </c>
      <c r="F106" s="30"/>
      <c r="G106" s="51"/>
      <c r="H106" s="30"/>
      <c r="I106" s="30"/>
      <c r="J106" s="30"/>
      <c r="K106" s="30"/>
      <c r="L106" s="30"/>
      <c r="M106" s="30"/>
      <c r="N106" s="30"/>
      <c r="O106" s="39"/>
      <c r="P106" s="39"/>
      <c r="Q106" s="39"/>
      <c r="R106" s="41">
        <v>842642550</v>
      </c>
    </row>
    <row r="107" spans="1:18">
      <c r="A107" s="28" t="s">
        <v>55</v>
      </c>
      <c r="B107" s="58"/>
      <c r="C107" s="58"/>
      <c r="D107" s="29"/>
      <c r="E107" s="36">
        <v>6</v>
      </c>
      <c r="F107" s="30"/>
      <c r="G107" s="51"/>
      <c r="H107" s="30"/>
      <c r="I107" s="30"/>
      <c r="J107" s="30"/>
      <c r="K107" s="30"/>
      <c r="L107" s="30"/>
      <c r="M107" s="30"/>
      <c r="N107" s="30"/>
      <c r="O107" s="39"/>
      <c r="P107" s="39"/>
      <c r="Q107" s="39"/>
      <c r="R107" s="41">
        <v>1567752550</v>
      </c>
    </row>
    <row r="108" spans="1:18">
      <c r="A108" s="21">
        <v>14</v>
      </c>
      <c r="B108" s="57" t="s">
        <v>295</v>
      </c>
      <c r="C108" s="57"/>
      <c r="D108" s="23"/>
      <c r="E108" s="34"/>
      <c r="F108" s="23"/>
      <c r="G108" s="49"/>
      <c r="H108" s="23"/>
      <c r="I108" s="23"/>
      <c r="J108" s="23"/>
      <c r="K108" s="23"/>
      <c r="L108" s="23"/>
      <c r="M108" s="23"/>
      <c r="N108" s="23"/>
      <c r="O108" s="40"/>
      <c r="P108" s="40"/>
      <c r="Q108" s="40"/>
      <c r="R108" s="40"/>
    </row>
    <row r="109" spans="1:18">
      <c r="A109" s="22" t="s">
        <v>29</v>
      </c>
      <c r="B109" s="57"/>
      <c r="C109" s="57"/>
      <c r="D109" s="23"/>
      <c r="E109" s="34"/>
      <c r="F109" s="23"/>
      <c r="G109" s="49"/>
      <c r="H109" s="23"/>
      <c r="I109" s="23"/>
      <c r="J109" s="23"/>
      <c r="K109" s="23"/>
      <c r="L109" s="23"/>
      <c r="M109" s="23"/>
      <c r="N109" s="23"/>
      <c r="O109" s="40"/>
      <c r="P109" s="40"/>
      <c r="Q109" s="40"/>
      <c r="R109" s="40"/>
    </row>
    <row r="110" spans="1:18" ht="46.8">
      <c r="A110" s="24">
        <v>1</v>
      </c>
      <c r="B110" s="26" t="s">
        <v>296</v>
      </c>
      <c r="C110" s="26" t="s">
        <v>2204</v>
      </c>
      <c r="D110" s="26" t="s">
        <v>297</v>
      </c>
      <c r="E110" s="35" t="s">
        <v>298</v>
      </c>
      <c r="F110" s="26" t="s">
        <v>299</v>
      </c>
      <c r="G110" s="50">
        <v>36</v>
      </c>
      <c r="H110" s="26" t="s">
        <v>300</v>
      </c>
      <c r="I110" s="27" t="s">
        <v>301</v>
      </c>
      <c r="J110" s="27" t="s">
        <v>36</v>
      </c>
      <c r="K110" s="25" t="s">
        <v>37</v>
      </c>
      <c r="L110" s="26" t="s">
        <v>302</v>
      </c>
      <c r="M110" s="26" t="s">
        <v>303</v>
      </c>
      <c r="N110" s="27" t="s">
        <v>223</v>
      </c>
      <c r="O110" s="39">
        <v>139000</v>
      </c>
      <c r="P110" s="39">
        <v>134000</v>
      </c>
      <c r="Q110" s="39">
        <v>7100</v>
      </c>
      <c r="R110" s="39">
        <v>951400000</v>
      </c>
    </row>
    <row r="111" spans="1:18">
      <c r="A111" s="28" t="s">
        <v>55</v>
      </c>
      <c r="B111" s="58"/>
      <c r="C111" s="58"/>
      <c r="D111" s="29"/>
      <c r="E111" s="36">
        <v>1</v>
      </c>
      <c r="F111" s="30"/>
      <c r="G111" s="51"/>
      <c r="H111" s="30"/>
      <c r="I111" s="30"/>
      <c r="J111" s="30"/>
      <c r="K111" s="30"/>
      <c r="L111" s="30"/>
      <c r="M111" s="30"/>
      <c r="N111" s="30"/>
      <c r="O111" s="39"/>
      <c r="P111" s="39"/>
      <c r="Q111" s="39"/>
      <c r="R111" s="41">
        <v>951400000</v>
      </c>
    </row>
    <row r="112" spans="1:18">
      <c r="A112" s="22" t="s">
        <v>77</v>
      </c>
      <c r="B112" s="57"/>
      <c r="C112" s="57"/>
      <c r="D112" s="23"/>
      <c r="E112" s="34"/>
      <c r="F112" s="23"/>
      <c r="G112" s="49"/>
      <c r="H112" s="23"/>
      <c r="I112" s="23"/>
      <c r="J112" s="23"/>
      <c r="K112" s="23"/>
      <c r="L112" s="23"/>
      <c r="M112" s="23"/>
      <c r="N112" s="23"/>
      <c r="O112" s="40"/>
      <c r="P112" s="40"/>
      <c r="Q112" s="40"/>
      <c r="R112" s="40"/>
    </row>
    <row r="113" spans="1:18" ht="140.4">
      <c r="A113" s="24">
        <v>2</v>
      </c>
      <c r="B113" s="26" t="s">
        <v>304</v>
      </c>
      <c r="C113" s="26" t="s">
        <v>2205</v>
      </c>
      <c r="D113" s="26" t="s">
        <v>305</v>
      </c>
      <c r="E113" s="35" t="s">
        <v>305</v>
      </c>
      <c r="F113" s="26" t="s">
        <v>2048</v>
      </c>
      <c r="G113" s="50">
        <v>24</v>
      </c>
      <c r="H113" s="26" t="s">
        <v>104</v>
      </c>
      <c r="I113" s="27" t="s">
        <v>306</v>
      </c>
      <c r="J113" s="27" t="s">
        <v>307</v>
      </c>
      <c r="K113" s="25" t="s">
        <v>63</v>
      </c>
      <c r="L113" s="26" t="s">
        <v>308</v>
      </c>
      <c r="M113" s="26" t="s">
        <v>309</v>
      </c>
      <c r="N113" s="27" t="s">
        <v>66</v>
      </c>
      <c r="O113" s="39">
        <v>12000</v>
      </c>
      <c r="P113" s="39">
        <v>12000</v>
      </c>
      <c r="Q113" s="39">
        <v>41290</v>
      </c>
      <c r="R113" s="39">
        <v>495480000</v>
      </c>
    </row>
    <row r="114" spans="1:18" ht="46.8">
      <c r="A114" s="24">
        <v>3</v>
      </c>
      <c r="B114" s="26" t="s">
        <v>310</v>
      </c>
      <c r="C114" s="26" t="s">
        <v>2206</v>
      </c>
      <c r="D114" s="26" t="s">
        <v>311</v>
      </c>
      <c r="E114" s="35" t="s">
        <v>312</v>
      </c>
      <c r="F114" s="26" t="s">
        <v>313</v>
      </c>
      <c r="G114" s="50">
        <v>36</v>
      </c>
      <c r="H114" s="26" t="s">
        <v>314</v>
      </c>
      <c r="I114" s="27" t="s">
        <v>315</v>
      </c>
      <c r="J114" s="27" t="s">
        <v>62</v>
      </c>
      <c r="K114" s="25" t="s">
        <v>89</v>
      </c>
      <c r="L114" s="26" t="s">
        <v>316</v>
      </c>
      <c r="M114" s="26" t="s">
        <v>317</v>
      </c>
      <c r="N114" s="27" t="s">
        <v>66</v>
      </c>
      <c r="O114" s="39">
        <v>6825</v>
      </c>
      <c r="P114" s="39">
        <v>3100</v>
      </c>
      <c r="Q114" s="39">
        <v>34340</v>
      </c>
      <c r="R114" s="39">
        <v>106454000</v>
      </c>
    </row>
    <row r="115" spans="1:18" ht="62.4">
      <c r="A115" s="24">
        <v>4</v>
      </c>
      <c r="B115" s="26" t="s">
        <v>318</v>
      </c>
      <c r="C115" s="26" t="s">
        <v>2207</v>
      </c>
      <c r="D115" s="26" t="s">
        <v>2046</v>
      </c>
      <c r="E115" s="35" t="s">
        <v>319</v>
      </c>
      <c r="F115" s="26" t="s">
        <v>320</v>
      </c>
      <c r="G115" s="50">
        <v>24</v>
      </c>
      <c r="H115" s="26" t="s">
        <v>2047</v>
      </c>
      <c r="I115" s="27" t="s">
        <v>50</v>
      </c>
      <c r="J115" s="27" t="s">
        <v>51</v>
      </c>
      <c r="K115" s="25" t="s">
        <v>52</v>
      </c>
      <c r="L115" s="26" t="s">
        <v>321</v>
      </c>
      <c r="M115" s="26" t="s">
        <v>322</v>
      </c>
      <c r="N115" s="27" t="s">
        <v>66</v>
      </c>
      <c r="O115" s="39">
        <v>11130</v>
      </c>
      <c r="P115" s="39">
        <v>10500</v>
      </c>
      <c r="Q115" s="39">
        <v>8579</v>
      </c>
      <c r="R115" s="39">
        <v>90079500</v>
      </c>
    </row>
    <row r="116" spans="1:18">
      <c r="A116" s="28" t="s">
        <v>55</v>
      </c>
      <c r="B116" s="58"/>
      <c r="C116" s="58"/>
      <c r="D116" s="29"/>
      <c r="E116" s="36">
        <v>3</v>
      </c>
      <c r="F116" s="30"/>
      <c r="G116" s="51"/>
      <c r="H116" s="30"/>
      <c r="I116" s="30"/>
      <c r="J116" s="30"/>
      <c r="K116" s="30"/>
      <c r="L116" s="30"/>
      <c r="M116" s="30"/>
      <c r="N116" s="30"/>
      <c r="O116" s="39"/>
      <c r="P116" s="39"/>
      <c r="Q116" s="39"/>
      <c r="R116" s="41">
        <v>692013500</v>
      </c>
    </row>
    <row r="117" spans="1:18">
      <c r="A117" s="28" t="s">
        <v>55</v>
      </c>
      <c r="B117" s="58"/>
      <c r="C117" s="58"/>
      <c r="D117" s="29"/>
      <c r="E117" s="36">
        <v>4</v>
      </c>
      <c r="F117" s="30"/>
      <c r="G117" s="51"/>
      <c r="H117" s="30"/>
      <c r="I117" s="30"/>
      <c r="J117" s="30"/>
      <c r="K117" s="30"/>
      <c r="L117" s="30"/>
      <c r="M117" s="30"/>
      <c r="N117" s="30"/>
      <c r="O117" s="39"/>
      <c r="P117" s="39"/>
      <c r="Q117" s="39"/>
      <c r="R117" s="41">
        <v>1643413500</v>
      </c>
    </row>
    <row r="118" spans="1:18">
      <c r="A118" s="21">
        <v>15</v>
      </c>
      <c r="B118" s="57" t="s">
        <v>323</v>
      </c>
      <c r="C118" s="57"/>
      <c r="D118" s="23"/>
      <c r="E118" s="34"/>
      <c r="F118" s="23"/>
      <c r="G118" s="49"/>
      <c r="H118" s="23"/>
      <c r="I118" s="23"/>
      <c r="J118" s="23"/>
      <c r="K118" s="23"/>
      <c r="L118" s="23"/>
      <c r="M118" s="23"/>
      <c r="N118" s="23"/>
      <c r="O118" s="40"/>
      <c r="P118" s="40"/>
      <c r="Q118" s="40"/>
      <c r="R118" s="40"/>
    </row>
    <row r="119" spans="1:18">
      <c r="A119" s="22" t="s">
        <v>29</v>
      </c>
      <c r="B119" s="57"/>
      <c r="C119" s="57"/>
      <c r="D119" s="23"/>
      <c r="E119" s="34"/>
      <c r="F119" s="23"/>
      <c r="G119" s="49"/>
      <c r="H119" s="23"/>
      <c r="I119" s="23"/>
      <c r="J119" s="23"/>
      <c r="K119" s="23"/>
      <c r="L119" s="23"/>
      <c r="M119" s="23"/>
      <c r="N119" s="23"/>
      <c r="O119" s="40"/>
      <c r="P119" s="40"/>
      <c r="Q119" s="40"/>
      <c r="R119" s="40"/>
    </row>
    <row r="120" spans="1:18" ht="93.6">
      <c r="A120" s="24">
        <v>1</v>
      </c>
      <c r="B120" s="26" t="s">
        <v>324</v>
      </c>
      <c r="C120" s="26" t="s">
        <v>2208</v>
      </c>
      <c r="D120" s="26" t="s">
        <v>325</v>
      </c>
      <c r="E120" s="35" t="s">
        <v>326</v>
      </c>
      <c r="F120" s="26" t="s">
        <v>327</v>
      </c>
      <c r="G120" s="50">
        <v>18</v>
      </c>
      <c r="H120" s="26" t="s">
        <v>328</v>
      </c>
      <c r="I120" s="27" t="s">
        <v>61</v>
      </c>
      <c r="J120" s="27" t="s">
        <v>62</v>
      </c>
      <c r="K120" s="25" t="s">
        <v>63</v>
      </c>
      <c r="L120" s="26" t="s">
        <v>72</v>
      </c>
      <c r="M120" s="26" t="s">
        <v>329</v>
      </c>
      <c r="N120" s="27" t="s">
        <v>330</v>
      </c>
      <c r="O120" s="39">
        <v>23100</v>
      </c>
      <c r="P120" s="39">
        <v>20828</v>
      </c>
      <c r="Q120" s="39">
        <v>199390</v>
      </c>
      <c r="R120" s="39">
        <v>4152894920</v>
      </c>
    </row>
    <row r="121" spans="1:18" ht="78">
      <c r="A121" s="24">
        <v>2</v>
      </c>
      <c r="B121" s="26" t="s">
        <v>331</v>
      </c>
      <c r="C121" s="26" t="s">
        <v>2209</v>
      </c>
      <c r="D121" s="26" t="s">
        <v>332</v>
      </c>
      <c r="E121" s="35" t="s">
        <v>333</v>
      </c>
      <c r="F121" s="26" t="s">
        <v>334</v>
      </c>
      <c r="G121" s="50">
        <v>36</v>
      </c>
      <c r="H121" s="26" t="s">
        <v>335</v>
      </c>
      <c r="I121" s="27" t="s">
        <v>169</v>
      </c>
      <c r="J121" s="27" t="s">
        <v>62</v>
      </c>
      <c r="K121" s="25" t="s">
        <v>63</v>
      </c>
      <c r="L121" s="26" t="s">
        <v>336</v>
      </c>
      <c r="M121" s="26" t="s">
        <v>337</v>
      </c>
      <c r="N121" s="27" t="s">
        <v>338</v>
      </c>
      <c r="O121" s="39">
        <v>1288</v>
      </c>
      <c r="P121" s="39">
        <v>1158</v>
      </c>
      <c r="Q121" s="39">
        <v>1076950</v>
      </c>
      <c r="R121" s="39">
        <v>1247108100</v>
      </c>
    </row>
    <row r="122" spans="1:18">
      <c r="A122" s="28" t="s">
        <v>55</v>
      </c>
      <c r="B122" s="58"/>
      <c r="C122" s="58"/>
      <c r="D122" s="29"/>
      <c r="E122" s="36">
        <v>2</v>
      </c>
      <c r="F122" s="30"/>
      <c r="G122" s="51"/>
      <c r="H122" s="30"/>
      <c r="I122" s="30"/>
      <c r="J122" s="30"/>
      <c r="K122" s="30"/>
      <c r="L122" s="30"/>
      <c r="M122" s="30"/>
      <c r="N122" s="30"/>
      <c r="O122" s="39"/>
      <c r="P122" s="39"/>
      <c r="Q122" s="39"/>
      <c r="R122" s="41">
        <v>5400003020</v>
      </c>
    </row>
    <row r="123" spans="1:18">
      <c r="A123" s="22" t="s">
        <v>56</v>
      </c>
      <c r="B123" s="57"/>
      <c r="C123" s="57"/>
      <c r="D123" s="23"/>
      <c r="E123" s="34"/>
      <c r="F123" s="23"/>
      <c r="G123" s="49"/>
      <c r="H123" s="23"/>
      <c r="I123" s="23"/>
      <c r="J123" s="23"/>
      <c r="K123" s="23"/>
      <c r="L123" s="23"/>
      <c r="M123" s="23"/>
      <c r="N123" s="23"/>
      <c r="O123" s="40"/>
      <c r="P123" s="40"/>
      <c r="Q123" s="40"/>
      <c r="R123" s="40"/>
    </row>
    <row r="124" spans="1:18" ht="62.4">
      <c r="A124" s="24">
        <v>3</v>
      </c>
      <c r="B124" s="26" t="s">
        <v>339</v>
      </c>
      <c r="C124" s="26" t="s">
        <v>2210</v>
      </c>
      <c r="D124" s="26" t="s">
        <v>340</v>
      </c>
      <c r="E124" s="35" t="s">
        <v>341</v>
      </c>
      <c r="F124" s="26" t="s">
        <v>342</v>
      </c>
      <c r="G124" s="50">
        <v>36</v>
      </c>
      <c r="H124" s="26" t="s">
        <v>213</v>
      </c>
      <c r="I124" s="27" t="s">
        <v>61</v>
      </c>
      <c r="J124" s="27" t="s">
        <v>62</v>
      </c>
      <c r="K124" s="25" t="s">
        <v>63</v>
      </c>
      <c r="L124" s="26" t="s">
        <v>221</v>
      </c>
      <c r="M124" s="26" t="s">
        <v>343</v>
      </c>
      <c r="N124" s="27" t="s">
        <v>66</v>
      </c>
      <c r="O124" s="39">
        <v>1625</v>
      </c>
      <c r="P124" s="39">
        <v>500</v>
      </c>
      <c r="Q124" s="39">
        <v>415180</v>
      </c>
      <c r="R124" s="39">
        <v>207590000</v>
      </c>
    </row>
    <row r="125" spans="1:18" ht="62.4">
      <c r="A125" s="24">
        <v>4</v>
      </c>
      <c r="B125" s="26" t="s">
        <v>344</v>
      </c>
      <c r="C125" s="26" t="s">
        <v>2211</v>
      </c>
      <c r="D125" s="26" t="s">
        <v>345</v>
      </c>
      <c r="E125" s="35" t="s">
        <v>346</v>
      </c>
      <c r="F125" s="26" t="s">
        <v>347</v>
      </c>
      <c r="G125" s="50">
        <v>36</v>
      </c>
      <c r="H125" s="26" t="s">
        <v>348</v>
      </c>
      <c r="I125" s="27" t="s">
        <v>61</v>
      </c>
      <c r="J125" s="27" t="s">
        <v>62</v>
      </c>
      <c r="K125" s="25" t="s">
        <v>63</v>
      </c>
      <c r="L125" s="26" t="s">
        <v>72</v>
      </c>
      <c r="M125" s="26" t="s">
        <v>343</v>
      </c>
      <c r="N125" s="27" t="s">
        <v>66</v>
      </c>
      <c r="O125" s="39">
        <v>7500</v>
      </c>
      <c r="P125" s="39">
        <v>3025</v>
      </c>
      <c r="Q125" s="39">
        <v>47800</v>
      </c>
      <c r="R125" s="39">
        <v>144595000</v>
      </c>
    </row>
    <row r="126" spans="1:18" ht="62.4">
      <c r="A126" s="24">
        <v>5</v>
      </c>
      <c r="B126" s="26" t="s">
        <v>349</v>
      </c>
      <c r="C126" s="26" t="s">
        <v>2212</v>
      </c>
      <c r="D126" s="26" t="s">
        <v>345</v>
      </c>
      <c r="E126" s="35" t="s">
        <v>350</v>
      </c>
      <c r="F126" s="26" t="s">
        <v>351</v>
      </c>
      <c r="G126" s="50">
        <v>36</v>
      </c>
      <c r="H126" s="26" t="s">
        <v>335</v>
      </c>
      <c r="I126" s="27" t="s">
        <v>61</v>
      </c>
      <c r="J126" s="27" t="s">
        <v>62</v>
      </c>
      <c r="K126" s="25" t="s">
        <v>63</v>
      </c>
      <c r="L126" s="26" t="s">
        <v>352</v>
      </c>
      <c r="M126" s="26" t="s">
        <v>343</v>
      </c>
      <c r="N126" s="27" t="s">
        <v>66</v>
      </c>
      <c r="O126" s="39">
        <v>2500</v>
      </c>
      <c r="P126" s="39">
        <v>1300</v>
      </c>
      <c r="Q126" s="39">
        <v>469400</v>
      </c>
      <c r="R126" s="39">
        <v>610220000</v>
      </c>
    </row>
    <row r="127" spans="1:18">
      <c r="A127" s="28" t="s">
        <v>55</v>
      </c>
      <c r="B127" s="58"/>
      <c r="C127" s="58"/>
      <c r="D127" s="29"/>
      <c r="E127" s="36">
        <v>3</v>
      </c>
      <c r="F127" s="30"/>
      <c r="G127" s="51"/>
      <c r="H127" s="30"/>
      <c r="I127" s="30"/>
      <c r="J127" s="30"/>
      <c r="K127" s="30"/>
      <c r="L127" s="30"/>
      <c r="M127" s="30"/>
      <c r="N127" s="30"/>
      <c r="O127" s="39"/>
      <c r="P127" s="39"/>
      <c r="Q127" s="39"/>
      <c r="R127" s="41">
        <v>962405000</v>
      </c>
    </row>
    <row r="128" spans="1:18">
      <c r="A128" s="22" t="s">
        <v>77</v>
      </c>
      <c r="B128" s="57"/>
      <c r="C128" s="57"/>
      <c r="D128" s="23"/>
      <c r="E128" s="34"/>
      <c r="F128" s="23"/>
      <c r="G128" s="49"/>
      <c r="H128" s="23"/>
      <c r="I128" s="23"/>
      <c r="J128" s="23"/>
      <c r="K128" s="23"/>
      <c r="L128" s="23"/>
      <c r="M128" s="23"/>
      <c r="N128" s="23"/>
      <c r="O128" s="40"/>
      <c r="P128" s="40"/>
      <c r="Q128" s="40"/>
      <c r="R128" s="40"/>
    </row>
    <row r="129" spans="1:18" ht="62.4">
      <c r="A129" s="24">
        <v>6</v>
      </c>
      <c r="B129" s="26" t="s">
        <v>353</v>
      </c>
      <c r="C129" s="26" t="s">
        <v>2213</v>
      </c>
      <c r="D129" s="26" t="s">
        <v>354</v>
      </c>
      <c r="E129" s="35" t="s">
        <v>355</v>
      </c>
      <c r="F129" s="26" t="s">
        <v>356</v>
      </c>
      <c r="G129" s="50">
        <v>36</v>
      </c>
      <c r="H129" s="26" t="s">
        <v>96</v>
      </c>
      <c r="I129" s="27" t="s">
        <v>61</v>
      </c>
      <c r="J129" s="27" t="s">
        <v>62</v>
      </c>
      <c r="K129" s="25" t="s">
        <v>63</v>
      </c>
      <c r="L129" s="26" t="s">
        <v>155</v>
      </c>
      <c r="M129" s="26" t="s">
        <v>343</v>
      </c>
      <c r="N129" s="27" t="s">
        <v>66</v>
      </c>
      <c r="O129" s="39">
        <v>2000</v>
      </c>
      <c r="P129" s="39">
        <v>1725</v>
      </c>
      <c r="Q129" s="39">
        <v>145145</v>
      </c>
      <c r="R129" s="39">
        <v>250375125</v>
      </c>
    </row>
    <row r="130" spans="1:18">
      <c r="A130" s="28" t="s">
        <v>55</v>
      </c>
      <c r="B130" s="58"/>
      <c r="C130" s="58"/>
      <c r="D130" s="29"/>
      <c r="E130" s="36">
        <v>1</v>
      </c>
      <c r="F130" s="30"/>
      <c r="G130" s="51"/>
      <c r="H130" s="30"/>
      <c r="I130" s="30"/>
      <c r="J130" s="30"/>
      <c r="K130" s="30"/>
      <c r="L130" s="30"/>
      <c r="M130" s="30"/>
      <c r="N130" s="30"/>
      <c r="O130" s="39"/>
      <c r="P130" s="39"/>
      <c r="Q130" s="39"/>
      <c r="R130" s="41">
        <v>250375125</v>
      </c>
    </row>
    <row r="131" spans="1:18">
      <c r="A131" s="28" t="s">
        <v>55</v>
      </c>
      <c r="B131" s="58"/>
      <c r="C131" s="58"/>
      <c r="D131" s="29"/>
      <c r="E131" s="36">
        <v>6</v>
      </c>
      <c r="F131" s="30"/>
      <c r="G131" s="51"/>
      <c r="H131" s="30"/>
      <c r="I131" s="30"/>
      <c r="J131" s="30"/>
      <c r="K131" s="30"/>
      <c r="L131" s="30"/>
      <c r="M131" s="30"/>
      <c r="N131" s="30"/>
      <c r="O131" s="39"/>
      <c r="P131" s="39"/>
      <c r="Q131" s="39"/>
      <c r="R131" s="41">
        <v>6612783145</v>
      </c>
    </row>
    <row r="132" spans="1:18">
      <c r="A132" s="21">
        <v>16</v>
      </c>
      <c r="B132" s="57" t="s">
        <v>357</v>
      </c>
      <c r="C132" s="57"/>
      <c r="D132" s="23"/>
      <c r="E132" s="34"/>
      <c r="F132" s="23"/>
      <c r="G132" s="49"/>
      <c r="H132" s="23"/>
      <c r="I132" s="23"/>
      <c r="J132" s="23"/>
      <c r="K132" s="23"/>
      <c r="L132" s="23"/>
      <c r="M132" s="23"/>
      <c r="N132" s="23"/>
      <c r="O132" s="40"/>
      <c r="P132" s="40"/>
      <c r="Q132" s="40"/>
      <c r="R132" s="40"/>
    </row>
    <row r="133" spans="1:18">
      <c r="A133" s="22" t="s">
        <v>29</v>
      </c>
      <c r="B133" s="57"/>
      <c r="C133" s="57"/>
      <c r="D133" s="23"/>
      <c r="E133" s="34"/>
      <c r="F133" s="23"/>
      <c r="G133" s="49"/>
      <c r="H133" s="23"/>
      <c r="I133" s="23"/>
      <c r="J133" s="23"/>
      <c r="K133" s="23"/>
      <c r="L133" s="23"/>
      <c r="M133" s="23"/>
      <c r="N133" s="23"/>
      <c r="O133" s="40"/>
      <c r="P133" s="40"/>
      <c r="Q133" s="40"/>
      <c r="R133" s="40"/>
    </row>
    <row r="134" spans="1:18" ht="31.2">
      <c r="A134" s="24">
        <v>1</v>
      </c>
      <c r="B134" s="26" t="s">
        <v>358</v>
      </c>
      <c r="C134" s="26" t="s">
        <v>2214</v>
      </c>
      <c r="D134" s="26" t="s">
        <v>359</v>
      </c>
      <c r="E134" s="35" t="s">
        <v>360</v>
      </c>
      <c r="F134" s="26" t="s">
        <v>361</v>
      </c>
      <c r="G134" s="50">
        <v>60</v>
      </c>
      <c r="H134" s="26" t="s">
        <v>362</v>
      </c>
      <c r="I134" s="27" t="s">
        <v>61</v>
      </c>
      <c r="J134" s="27" t="s">
        <v>62</v>
      </c>
      <c r="K134" s="25" t="s">
        <v>63</v>
      </c>
      <c r="L134" s="26" t="s">
        <v>363</v>
      </c>
      <c r="M134" s="26" t="s">
        <v>364</v>
      </c>
      <c r="N134" s="27" t="s">
        <v>330</v>
      </c>
      <c r="O134" s="39">
        <v>6816</v>
      </c>
      <c r="P134" s="39">
        <v>6816</v>
      </c>
      <c r="Q134" s="39">
        <v>568240</v>
      </c>
      <c r="R134" s="39">
        <v>3873123840</v>
      </c>
    </row>
    <row r="135" spans="1:18" ht="187.2">
      <c r="A135" s="24">
        <v>2</v>
      </c>
      <c r="B135" s="26" t="s">
        <v>365</v>
      </c>
      <c r="C135" s="26" t="s">
        <v>2215</v>
      </c>
      <c r="D135" s="26" t="s">
        <v>366</v>
      </c>
      <c r="E135" s="35" t="s">
        <v>367</v>
      </c>
      <c r="F135" s="26" t="s">
        <v>368</v>
      </c>
      <c r="G135" s="50">
        <v>24</v>
      </c>
      <c r="H135" s="26" t="s">
        <v>369</v>
      </c>
      <c r="I135" s="27" t="s">
        <v>370</v>
      </c>
      <c r="J135" s="27" t="s">
        <v>371</v>
      </c>
      <c r="K135" s="25" t="s">
        <v>63</v>
      </c>
      <c r="L135" s="26" t="s">
        <v>372</v>
      </c>
      <c r="M135" s="26" t="s">
        <v>2049</v>
      </c>
      <c r="N135" s="27" t="s">
        <v>330</v>
      </c>
      <c r="O135" s="39">
        <v>9500</v>
      </c>
      <c r="P135" s="39">
        <v>9500</v>
      </c>
      <c r="Q135" s="39">
        <v>21627</v>
      </c>
      <c r="R135" s="39">
        <v>205456500</v>
      </c>
    </row>
    <row r="136" spans="1:18">
      <c r="A136" s="28" t="s">
        <v>55</v>
      </c>
      <c r="B136" s="58"/>
      <c r="C136" s="58"/>
      <c r="D136" s="29"/>
      <c r="E136" s="36">
        <v>2</v>
      </c>
      <c r="F136" s="30"/>
      <c r="G136" s="51"/>
      <c r="H136" s="30"/>
      <c r="I136" s="30"/>
      <c r="J136" s="30"/>
      <c r="K136" s="30"/>
      <c r="L136" s="30"/>
      <c r="M136" s="30"/>
      <c r="N136" s="30"/>
      <c r="O136" s="39"/>
      <c r="P136" s="39"/>
      <c r="Q136" s="39"/>
      <c r="R136" s="41">
        <v>4078580340</v>
      </c>
    </row>
    <row r="137" spans="1:18">
      <c r="A137" s="28" t="s">
        <v>55</v>
      </c>
      <c r="B137" s="58"/>
      <c r="C137" s="58"/>
      <c r="D137" s="29"/>
      <c r="E137" s="36">
        <v>2</v>
      </c>
      <c r="F137" s="30"/>
      <c r="G137" s="51"/>
      <c r="H137" s="30"/>
      <c r="I137" s="30"/>
      <c r="J137" s="30"/>
      <c r="K137" s="30"/>
      <c r="L137" s="30"/>
      <c r="M137" s="30"/>
      <c r="N137" s="30"/>
      <c r="O137" s="39"/>
      <c r="P137" s="39"/>
      <c r="Q137" s="39"/>
      <c r="R137" s="41">
        <v>4078580340</v>
      </c>
    </row>
    <row r="138" spans="1:18">
      <c r="A138" s="21">
        <v>17</v>
      </c>
      <c r="B138" s="57" t="s">
        <v>373</v>
      </c>
      <c r="C138" s="57"/>
      <c r="D138" s="23"/>
      <c r="E138" s="34"/>
      <c r="F138" s="23"/>
      <c r="G138" s="49"/>
      <c r="H138" s="23"/>
      <c r="I138" s="23"/>
      <c r="J138" s="23"/>
      <c r="K138" s="23"/>
      <c r="L138" s="23"/>
      <c r="M138" s="23"/>
      <c r="N138" s="23"/>
      <c r="O138" s="40"/>
      <c r="P138" s="40"/>
      <c r="Q138" s="40"/>
      <c r="R138" s="40"/>
    </row>
    <row r="139" spans="1:18">
      <c r="A139" s="22" t="s">
        <v>29</v>
      </c>
      <c r="B139" s="57"/>
      <c r="C139" s="57"/>
      <c r="D139" s="23"/>
      <c r="E139" s="34"/>
      <c r="F139" s="23"/>
      <c r="G139" s="49"/>
      <c r="H139" s="23"/>
      <c r="I139" s="23"/>
      <c r="J139" s="23"/>
      <c r="K139" s="23"/>
      <c r="L139" s="23"/>
      <c r="M139" s="23"/>
      <c r="N139" s="23"/>
      <c r="O139" s="40"/>
      <c r="P139" s="40"/>
      <c r="Q139" s="40"/>
      <c r="R139" s="40"/>
    </row>
    <row r="140" spans="1:18" ht="78">
      <c r="A140" s="24">
        <v>1</v>
      </c>
      <c r="B140" s="26" t="s">
        <v>374</v>
      </c>
      <c r="C140" s="26" t="s">
        <v>2216</v>
      </c>
      <c r="D140" s="26" t="s">
        <v>2050</v>
      </c>
      <c r="E140" s="35" t="s">
        <v>375</v>
      </c>
      <c r="F140" s="26" t="s">
        <v>376</v>
      </c>
      <c r="G140" s="50">
        <v>36</v>
      </c>
      <c r="H140" s="26" t="s">
        <v>377</v>
      </c>
      <c r="I140" s="27" t="s">
        <v>61</v>
      </c>
      <c r="J140" s="27" t="s">
        <v>62</v>
      </c>
      <c r="K140" s="25" t="s">
        <v>63</v>
      </c>
      <c r="L140" s="26" t="s">
        <v>378</v>
      </c>
      <c r="M140" s="26" t="s">
        <v>379</v>
      </c>
      <c r="N140" s="27" t="s">
        <v>380</v>
      </c>
      <c r="O140" s="39">
        <v>6000</v>
      </c>
      <c r="P140" s="39">
        <v>5980</v>
      </c>
      <c r="Q140" s="39">
        <v>465420</v>
      </c>
      <c r="R140" s="39">
        <v>2783211600</v>
      </c>
    </row>
    <row r="141" spans="1:18" ht="46.8">
      <c r="A141" s="24">
        <v>2</v>
      </c>
      <c r="B141" s="26" t="s">
        <v>381</v>
      </c>
      <c r="C141" s="26" t="s">
        <v>2217</v>
      </c>
      <c r="D141" s="26" t="s">
        <v>382</v>
      </c>
      <c r="E141" s="35" t="s">
        <v>383</v>
      </c>
      <c r="F141" s="26" t="s">
        <v>384</v>
      </c>
      <c r="G141" s="50">
        <v>36</v>
      </c>
      <c r="H141" s="26" t="s">
        <v>385</v>
      </c>
      <c r="I141" s="27" t="s">
        <v>35</v>
      </c>
      <c r="J141" s="27" t="s">
        <v>36</v>
      </c>
      <c r="K141" s="25" t="s">
        <v>43</v>
      </c>
      <c r="L141" s="26" t="s">
        <v>386</v>
      </c>
      <c r="M141" s="26" t="s">
        <v>387</v>
      </c>
      <c r="N141" s="27" t="s">
        <v>388</v>
      </c>
      <c r="O141" s="39">
        <v>32000</v>
      </c>
      <c r="P141" s="39">
        <v>24500</v>
      </c>
      <c r="Q141" s="39">
        <v>40506</v>
      </c>
      <c r="R141" s="39">
        <v>992397000</v>
      </c>
    </row>
    <row r="142" spans="1:18">
      <c r="A142" s="28" t="s">
        <v>55</v>
      </c>
      <c r="B142" s="58"/>
      <c r="C142" s="58"/>
      <c r="D142" s="29"/>
      <c r="E142" s="36">
        <v>2</v>
      </c>
      <c r="F142" s="30"/>
      <c r="G142" s="51"/>
      <c r="H142" s="30"/>
      <c r="I142" s="30"/>
      <c r="J142" s="30"/>
      <c r="K142" s="30"/>
      <c r="L142" s="30"/>
      <c r="M142" s="30"/>
      <c r="N142" s="30"/>
      <c r="O142" s="39"/>
      <c r="P142" s="39"/>
      <c r="Q142" s="39"/>
      <c r="R142" s="41">
        <v>3775608600</v>
      </c>
    </row>
    <row r="143" spans="1:18">
      <c r="A143" s="28" t="s">
        <v>55</v>
      </c>
      <c r="B143" s="58"/>
      <c r="C143" s="58"/>
      <c r="D143" s="29"/>
      <c r="E143" s="36">
        <v>2</v>
      </c>
      <c r="F143" s="30"/>
      <c r="G143" s="51"/>
      <c r="H143" s="30"/>
      <c r="I143" s="30"/>
      <c r="J143" s="30"/>
      <c r="K143" s="30"/>
      <c r="L143" s="30"/>
      <c r="M143" s="30"/>
      <c r="N143" s="30"/>
      <c r="O143" s="39"/>
      <c r="P143" s="39"/>
      <c r="Q143" s="39"/>
      <c r="R143" s="41">
        <v>3775608600</v>
      </c>
    </row>
    <row r="144" spans="1:18">
      <c r="A144" s="21">
        <v>18</v>
      </c>
      <c r="B144" s="57" t="s">
        <v>389</v>
      </c>
      <c r="C144" s="57"/>
      <c r="D144" s="23"/>
      <c r="E144" s="34"/>
      <c r="F144" s="23"/>
      <c r="G144" s="49"/>
      <c r="H144" s="23"/>
      <c r="I144" s="23"/>
      <c r="J144" s="23"/>
      <c r="K144" s="23"/>
      <c r="L144" s="23"/>
      <c r="M144" s="23"/>
      <c r="N144" s="23"/>
      <c r="O144" s="40"/>
      <c r="P144" s="40"/>
      <c r="Q144" s="40"/>
      <c r="R144" s="40"/>
    </row>
    <row r="145" spans="1:18">
      <c r="A145" s="22" t="s">
        <v>29</v>
      </c>
      <c r="B145" s="57"/>
      <c r="C145" s="57"/>
      <c r="D145" s="23"/>
      <c r="E145" s="34"/>
      <c r="F145" s="23"/>
      <c r="G145" s="49"/>
      <c r="H145" s="23"/>
      <c r="I145" s="23"/>
      <c r="J145" s="23"/>
      <c r="K145" s="23"/>
      <c r="L145" s="23"/>
      <c r="M145" s="23"/>
      <c r="N145" s="23"/>
      <c r="O145" s="40"/>
      <c r="P145" s="40"/>
      <c r="Q145" s="40"/>
      <c r="R145" s="40"/>
    </row>
    <row r="146" spans="1:18" ht="46.8">
      <c r="A146" s="24">
        <v>1</v>
      </c>
      <c r="B146" s="26" t="s">
        <v>390</v>
      </c>
      <c r="C146" s="26" t="s">
        <v>2218</v>
      </c>
      <c r="D146" s="26" t="s">
        <v>2051</v>
      </c>
      <c r="E146" s="35" t="s">
        <v>391</v>
      </c>
      <c r="F146" s="26" t="s">
        <v>2052</v>
      </c>
      <c r="G146" s="50">
        <v>36</v>
      </c>
      <c r="H146" s="26" t="s">
        <v>377</v>
      </c>
      <c r="I146" s="27" t="s">
        <v>392</v>
      </c>
      <c r="J146" s="27" t="s">
        <v>62</v>
      </c>
      <c r="K146" s="25" t="s">
        <v>393</v>
      </c>
      <c r="L146" s="26" t="s">
        <v>394</v>
      </c>
      <c r="M146" s="26" t="s">
        <v>395</v>
      </c>
      <c r="N146" s="27" t="s">
        <v>396</v>
      </c>
      <c r="O146" s="39">
        <v>2150</v>
      </c>
      <c r="P146" s="39">
        <v>1600</v>
      </c>
      <c r="Q146" s="39">
        <v>154860</v>
      </c>
      <c r="R146" s="39">
        <v>247776000</v>
      </c>
    </row>
    <row r="147" spans="1:18">
      <c r="A147" s="28" t="s">
        <v>55</v>
      </c>
      <c r="B147" s="58"/>
      <c r="C147" s="58"/>
      <c r="D147" s="29"/>
      <c r="E147" s="36">
        <v>1</v>
      </c>
      <c r="F147" s="30"/>
      <c r="G147" s="51"/>
      <c r="H147" s="30"/>
      <c r="I147" s="30"/>
      <c r="J147" s="30"/>
      <c r="K147" s="30"/>
      <c r="L147" s="30"/>
      <c r="M147" s="30"/>
      <c r="N147" s="30"/>
      <c r="O147" s="39"/>
      <c r="P147" s="39"/>
      <c r="Q147" s="39"/>
      <c r="R147" s="41">
        <v>247776000</v>
      </c>
    </row>
    <row r="148" spans="1:18">
      <c r="A148" s="22" t="s">
        <v>56</v>
      </c>
      <c r="B148" s="57"/>
      <c r="C148" s="57"/>
      <c r="D148" s="23"/>
      <c r="E148" s="34"/>
      <c r="F148" s="23"/>
      <c r="G148" s="49"/>
      <c r="H148" s="23"/>
      <c r="I148" s="23"/>
      <c r="J148" s="23"/>
      <c r="K148" s="23"/>
      <c r="L148" s="23"/>
      <c r="M148" s="23"/>
      <c r="N148" s="23"/>
      <c r="O148" s="40"/>
      <c r="P148" s="40"/>
      <c r="Q148" s="40"/>
      <c r="R148" s="40"/>
    </row>
    <row r="149" spans="1:18" ht="109.2">
      <c r="A149" s="24">
        <v>2</v>
      </c>
      <c r="B149" s="26" t="s">
        <v>397</v>
      </c>
      <c r="C149" s="26" t="s">
        <v>2219</v>
      </c>
      <c r="D149" s="26" t="s">
        <v>398</v>
      </c>
      <c r="E149" s="35" t="s">
        <v>399</v>
      </c>
      <c r="F149" s="26" t="s">
        <v>400</v>
      </c>
      <c r="G149" s="50">
        <v>36</v>
      </c>
      <c r="H149" s="26" t="s">
        <v>401</v>
      </c>
      <c r="I149" s="27" t="s">
        <v>402</v>
      </c>
      <c r="J149" s="27" t="s">
        <v>62</v>
      </c>
      <c r="K149" s="25" t="s">
        <v>393</v>
      </c>
      <c r="L149" s="26" t="s">
        <v>403</v>
      </c>
      <c r="M149" s="26" t="s">
        <v>404</v>
      </c>
      <c r="N149" s="27" t="s">
        <v>66</v>
      </c>
      <c r="O149" s="39">
        <v>8850</v>
      </c>
      <c r="P149" s="39">
        <v>8850</v>
      </c>
      <c r="Q149" s="39">
        <v>607000</v>
      </c>
      <c r="R149" s="39">
        <v>5371950000</v>
      </c>
    </row>
    <row r="150" spans="1:18" ht="109.2">
      <c r="A150" s="24">
        <v>3</v>
      </c>
      <c r="B150" s="26" t="s">
        <v>405</v>
      </c>
      <c r="C150" s="26" t="s">
        <v>2220</v>
      </c>
      <c r="D150" s="26" t="s">
        <v>2053</v>
      </c>
      <c r="E150" s="35" t="s">
        <v>406</v>
      </c>
      <c r="F150" s="26" t="s">
        <v>407</v>
      </c>
      <c r="G150" s="50">
        <v>36</v>
      </c>
      <c r="H150" s="26" t="s">
        <v>408</v>
      </c>
      <c r="I150" s="27" t="s">
        <v>409</v>
      </c>
      <c r="J150" s="27" t="s">
        <v>36</v>
      </c>
      <c r="K150" s="25" t="s">
        <v>410</v>
      </c>
      <c r="L150" s="26" t="s">
        <v>922</v>
      </c>
      <c r="M150" s="26" t="s">
        <v>411</v>
      </c>
      <c r="N150" s="27" t="s">
        <v>412</v>
      </c>
      <c r="O150" s="39">
        <v>11200</v>
      </c>
      <c r="P150" s="39">
        <v>11000</v>
      </c>
      <c r="Q150" s="39">
        <v>18143</v>
      </c>
      <c r="R150" s="39">
        <v>199573000</v>
      </c>
    </row>
    <row r="151" spans="1:18">
      <c r="A151" s="28" t="s">
        <v>55</v>
      </c>
      <c r="B151" s="58"/>
      <c r="C151" s="58"/>
      <c r="D151" s="29"/>
      <c r="E151" s="36">
        <v>2</v>
      </c>
      <c r="F151" s="30"/>
      <c r="G151" s="51"/>
      <c r="H151" s="30"/>
      <c r="I151" s="30"/>
      <c r="J151" s="30"/>
      <c r="K151" s="30"/>
      <c r="L151" s="30"/>
      <c r="M151" s="30"/>
      <c r="N151" s="30"/>
      <c r="O151" s="39"/>
      <c r="P151" s="39"/>
      <c r="Q151" s="39"/>
      <c r="R151" s="41">
        <v>5571523000</v>
      </c>
    </row>
    <row r="152" spans="1:18">
      <c r="A152" s="28" t="s">
        <v>55</v>
      </c>
      <c r="B152" s="58"/>
      <c r="C152" s="58"/>
      <c r="D152" s="29"/>
      <c r="E152" s="36">
        <v>3</v>
      </c>
      <c r="F152" s="30"/>
      <c r="G152" s="51"/>
      <c r="H152" s="30"/>
      <c r="I152" s="30"/>
      <c r="J152" s="30"/>
      <c r="K152" s="30"/>
      <c r="L152" s="30"/>
      <c r="M152" s="30"/>
      <c r="N152" s="30"/>
      <c r="O152" s="39"/>
      <c r="P152" s="39"/>
      <c r="Q152" s="39"/>
      <c r="R152" s="41">
        <v>5819299000</v>
      </c>
    </row>
    <row r="153" spans="1:18">
      <c r="A153" s="21">
        <v>19</v>
      </c>
      <c r="B153" s="57" t="s">
        <v>413</v>
      </c>
      <c r="C153" s="57"/>
      <c r="D153" s="23"/>
      <c r="E153" s="34"/>
      <c r="F153" s="23"/>
      <c r="G153" s="49"/>
      <c r="H153" s="23"/>
      <c r="I153" s="23"/>
      <c r="J153" s="23"/>
      <c r="K153" s="23"/>
      <c r="L153" s="23"/>
      <c r="M153" s="23"/>
      <c r="N153" s="23"/>
      <c r="O153" s="40"/>
      <c r="P153" s="40"/>
      <c r="Q153" s="40"/>
      <c r="R153" s="40"/>
    </row>
    <row r="154" spans="1:18">
      <c r="A154" s="22" t="s">
        <v>204</v>
      </c>
      <c r="B154" s="57"/>
      <c r="C154" s="57"/>
      <c r="D154" s="23"/>
      <c r="E154" s="34"/>
      <c r="F154" s="23"/>
      <c r="G154" s="49"/>
      <c r="H154" s="23"/>
      <c r="I154" s="23"/>
      <c r="J154" s="23"/>
      <c r="K154" s="23"/>
      <c r="L154" s="23"/>
      <c r="M154" s="23"/>
      <c r="N154" s="23"/>
      <c r="O154" s="40"/>
      <c r="P154" s="40"/>
      <c r="Q154" s="40"/>
      <c r="R154" s="40"/>
    </row>
    <row r="155" spans="1:18" ht="140.4">
      <c r="A155" s="24">
        <v>1</v>
      </c>
      <c r="B155" s="26" t="s">
        <v>414</v>
      </c>
      <c r="C155" s="26" t="s">
        <v>2221</v>
      </c>
      <c r="D155" s="26" t="s">
        <v>165</v>
      </c>
      <c r="E155" s="35" t="s">
        <v>415</v>
      </c>
      <c r="F155" s="26" t="s">
        <v>416</v>
      </c>
      <c r="G155" s="50">
        <v>36</v>
      </c>
      <c r="H155" s="26" t="s">
        <v>417</v>
      </c>
      <c r="I155" s="27" t="s">
        <v>169</v>
      </c>
      <c r="J155" s="27" t="s">
        <v>62</v>
      </c>
      <c r="K155" s="25" t="s">
        <v>63</v>
      </c>
      <c r="L155" s="26" t="s">
        <v>418</v>
      </c>
      <c r="M155" s="26" t="s">
        <v>419</v>
      </c>
      <c r="N155" s="27" t="s">
        <v>66</v>
      </c>
      <c r="O155" s="39">
        <v>4500</v>
      </c>
      <c r="P155" s="39">
        <v>4452</v>
      </c>
      <c r="Q155" s="39">
        <v>415500</v>
      </c>
      <c r="R155" s="39">
        <v>1849806000</v>
      </c>
    </row>
    <row r="156" spans="1:18">
      <c r="A156" s="28" t="s">
        <v>55</v>
      </c>
      <c r="B156" s="58"/>
      <c r="C156" s="58"/>
      <c r="D156" s="29"/>
      <c r="E156" s="36">
        <v>1</v>
      </c>
      <c r="F156" s="30"/>
      <c r="G156" s="51"/>
      <c r="H156" s="30"/>
      <c r="I156" s="30"/>
      <c r="J156" s="30"/>
      <c r="K156" s="30"/>
      <c r="L156" s="30"/>
      <c r="M156" s="30"/>
      <c r="N156" s="30"/>
      <c r="O156" s="39"/>
      <c r="P156" s="39"/>
      <c r="Q156" s="39"/>
      <c r="R156" s="41">
        <v>1849806000</v>
      </c>
    </row>
    <row r="157" spans="1:18">
      <c r="A157" s="22" t="s">
        <v>77</v>
      </c>
      <c r="B157" s="57"/>
      <c r="C157" s="57"/>
      <c r="D157" s="23"/>
      <c r="E157" s="34"/>
      <c r="F157" s="23"/>
      <c r="G157" s="49"/>
      <c r="H157" s="23"/>
      <c r="I157" s="23"/>
      <c r="J157" s="23"/>
      <c r="K157" s="23"/>
      <c r="L157" s="23"/>
      <c r="M157" s="23"/>
      <c r="N157" s="23"/>
      <c r="O157" s="40"/>
      <c r="P157" s="40"/>
      <c r="Q157" s="40"/>
      <c r="R157" s="40"/>
    </row>
    <row r="158" spans="1:18" ht="140.4">
      <c r="A158" s="24">
        <v>2</v>
      </c>
      <c r="B158" s="26" t="s">
        <v>420</v>
      </c>
      <c r="C158" s="26" t="s">
        <v>2222</v>
      </c>
      <c r="D158" s="26" t="s">
        <v>421</v>
      </c>
      <c r="E158" s="35" t="s">
        <v>422</v>
      </c>
      <c r="F158" s="26" t="s">
        <v>423</v>
      </c>
      <c r="G158" s="50">
        <v>36</v>
      </c>
      <c r="H158" s="26" t="s">
        <v>424</v>
      </c>
      <c r="I158" s="27" t="s">
        <v>425</v>
      </c>
      <c r="J158" s="27" t="s">
        <v>62</v>
      </c>
      <c r="K158" s="25" t="s">
        <v>63</v>
      </c>
      <c r="L158" s="26" t="s">
        <v>426</v>
      </c>
      <c r="M158" s="26" t="s">
        <v>419</v>
      </c>
      <c r="N158" s="27" t="s">
        <v>66</v>
      </c>
      <c r="O158" s="39">
        <v>1950</v>
      </c>
      <c r="P158" s="39">
        <v>1932</v>
      </c>
      <c r="Q158" s="39">
        <v>146405</v>
      </c>
      <c r="R158" s="39">
        <v>282854460</v>
      </c>
    </row>
    <row r="159" spans="1:18" ht="46.8">
      <c r="A159" s="24">
        <v>3</v>
      </c>
      <c r="B159" s="26" t="s">
        <v>427</v>
      </c>
      <c r="C159" s="26" t="s">
        <v>2223</v>
      </c>
      <c r="D159" s="26" t="s">
        <v>428</v>
      </c>
      <c r="E159" s="35" t="s">
        <v>429</v>
      </c>
      <c r="F159" s="26" t="s">
        <v>430</v>
      </c>
      <c r="G159" s="50">
        <v>36</v>
      </c>
      <c r="H159" s="26" t="s">
        <v>431</v>
      </c>
      <c r="I159" s="27" t="s">
        <v>432</v>
      </c>
      <c r="J159" s="27" t="s">
        <v>62</v>
      </c>
      <c r="K159" s="25" t="s">
        <v>63</v>
      </c>
      <c r="L159" s="26" t="s">
        <v>433</v>
      </c>
      <c r="M159" s="26" t="s">
        <v>434</v>
      </c>
      <c r="N159" s="27" t="s">
        <v>66</v>
      </c>
      <c r="O159" s="39">
        <v>2700</v>
      </c>
      <c r="P159" s="39">
        <v>2142</v>
      </c>
      <c r="Q159" s="39">
        <v>318300</v>
      </c>
      <c r="R159" s="39">
        <v>681798600</v>
      </c>
    </row>
    <row r="160" spans="1:18" ht="62.4">
      <c r="A160" s="24">
        <v>4</v>
      </c>
      <c r="B160" s="26" t="s">
        <v>435</v>
      </c>
      <c r="C160" s="26" t="s">
        <v>2224</v>
      </c>
      <c r="D160" s="26" t="s">
        <v>354</v>
      </c>
      <c r="E160" s="35" t="s">
        <v>436</v>
      </c>
      <c r="F160" s="26" t="s">
        <v>437</v>
      </c>
      <c r="G160" s="50">
        <v>36</v>
      </c>
      <c r="H160" s="26" t="s">
        <v>96</v>
      </c>
      <c r="I160" s="27" t="s">
        <v>438</v>
      </c>
      <c r="J160" s="27" t="s">
        <v>62</v>
      </c>
      <c r="K160" s="25" t="s">
        <v>63</v>
      </c>
      <c r="L160" s="26" t="s">
        <v>72</v>
      </c>
      <c r="M160" s="26" t="s">
        <v>419</v>
      </c>
      <c r="N160" s="27" t="s">
        <v>66</v>
      </c>
      <c r="O160" s="39">
        <v>3500</v>
      </c>
      <c r="P160" s="39">
        <v>1785</v>
      </c>
      <c r="Q160" s="39">
        <v>50000</v>
      </c>
      <c r="R160" s="39">
        <v>89250000</v>
      </c>
    </row>
    <row r="161" spans="1:18" ht="202.8">
      <c r="A161" s="24">
        <v>5</v>
      </c>
      <c r="B161" s="26" t="s">
        <v>439</v>
      </c>
      <c r="C161" s="26" t="s">
        <v>2225</v>
      </c>
      <c r="D161" s="26" t="s">
        <v>2055</v>
      </c>
      <c r="E161" s="35" t="s">
        <v>440</v>
      </c>
      <c r="F161" s="26" t="s">
        <v>441</v>
      </c>
      <c r="G161" s="50">
        <v>36</v>
      </c>
      <c r="H161" s="26" t="s">
        <v>2054</v>
      </c>
      <c r="I161" s="27" t="s">
        <v>442</v>
      </c>
      <c r="J161" s="27" t="s">
        <v>62</v>
      </c>
      <c r="K161" s="25" t="s">
        <v>89</v>
      </c>
      <c r="L161" s="26" t="s">
        <v>443</v>
      </c>
      <c r="M161" s="26" t="s">
        <v>444</v>
      </c>
      <c r="N161" s="27" t="s">
        <v>66</v>
      </c>
      <c r="O161" s="39">
        <v>3500</v>
      </c>
      <c r="P161" s="39">
        <v>3444</v>
      </c>
      <c r="Q161" s="39">
        <v>599540</v>
      </c>
      <c r="R161" s="39">
        <v>2064815760</v>
      </c>
    </row>
    <row r="162" spans="1:18" ht="62.4">
      <c r="A162" s="24">
        <v>6</v>
      </c>
      <c r="B162" s="26" t="s">
        <v>445</v>
      </c>
      <c r="C162" s="26" t="s">
        <v>2226</v>
      </c>
      <c r="D162" s="26" t="s">
        <v>446</v>
      </c>
      <c r="E162" s="35" t="s">
        <v>447</v>
      </c>
      <c r="F162" s="26" t="s">
        <v>448</v>
      </c>
      <c r="G162" s="50">
        <v>24</v>
      </c>
      <c r="H162" s="26" t="s">
        <v>449</v>
      </c>
      <c r="I162" s="27" t="s">
        <v>450</v>
      </c>
      <c r="J162" s="27" t="s">
        <v>62</v>
      </c>
      <c r="K162" s="25" t="s">
        <v>89</v>
      </c>
      <c r="L162" s="26" t="s">
        <v>451</v>
      </c>
      <c r="M162" s="26" t="s">
        <v>419</v>
      </c>
      <c r="N162" s="27" t="s">
        <v>66</v>
      </c>
      <c r="O162" s="39">
        <v>5000</v>
      </c>
      <c r="P162" s="39">
        <v>2499</v>
      </c>
      <c r="Q162" s="39">
        <v>176100</v>
      </c>
      <c r="R162" s="39">
        <v>440073900</v>
      </c>
    </row>
    <row r="163" spans="1:18" ht="140.4">
      <c r="A163" s="24">
        <v>7</v>
      </c>
      <c r="B163" s="26" t="s">
        <v>452</v>
      </c>
      <c r="C163" s="26" t="s">
        <v>2227</v>
      </c>
      <c r="D163" s="26" t="s">
        <v>453</v>
      </c>
      <c r="E163" s="35" t="s">
        <v>454</v>
      </c>
      <c r="F163" s="26" t="s">
        <v>455</v>
      </c>
      <c r="G163" s="50">
        <v>36</v>
      </c>
      <c r="H163" s="26" t="s">
        <v>456</v>
      </c>
      <c r="I163" s="27" t="s">
        <v>425</v>
      </c>
      <c r="J163" s="27" t="s">
        <v>62</v>
      </c>
      <c r="K163" s="25" t="s">
        <v>63</v>
      </c>
      <c r="L163" s="26" t="s">
        <v>457</v>
      </c>
      <c r="M163" s="26" t="s">
        <v>434</v>
      </c>
      <c r="N163" s="27" t="s">
        <v>66</v>
      </c>
      <c r="O163" s="39">
        <v>2200</v>
      </c>
      <c r="P163" s="39">
        <v>1869</v>
      </c>
      <c r="Q163" s="39">
        <v>164250</v>
      </c>
      <c r="R163" s="39">
        <v>306983250</v>
      </c>
    </row>
    <row r="164" spans="1:18">
      <c r="A164" s="28" t="s">
        <v>55</v>
      </c>
      <c r="B164" s="58"/>
      <c r="C164" s="58"/>
      <c r="D164" s="29"/>
      <c r="E164" s="36">
        <v>6</v>
      </c>
      <c r="F164" s="30"/>
      <c r="G164" s="51"/>
      <c r="H164" s="30"/>
      <c r="I164" s="30"/>
      <c r="J164" s="30"/>
      <c r="K164" s="30"/>
      <c r="L164" s="30"/>
      <c r="M164" s="30"/>
      <c r="N164" s="30"/>
      <c r="O164" s="39"/>
      <c r="P164" s="39"/>
      <c r="Q164" s="39"/>
      <c r="R164" s="41">
        <v>3865775970</v>
      </c>
    </row>
    <row r="165" spans="1:18">
      <c r="A165" s="28" t="s">
        <v>55</v>
      </c>
      <c r="B165" s="58"/>
      <c r="C165" s="58"/>
      <c r="D165" s="29"/>
      <c r="E165" s="36">
        <v>7</v>
      </c>
      <c r="F165" s="30"/>
      <c r="G165" s="51"/>
      <c r="H165" s="30"/>
      <c r="I165" s="30"/>
      <c r="J165" s="30"/>
      <c r="K165" s="30"/>
      <c r="L165" s="30"/>
      <c r="M165" s="30"/>
      <c r="N165" s="30"/>
      <c r="O165" s="39"/>
      <c r="P165" s="39"/>
      <c r="Q165" s="39"/>
      <c r="R165" s="41">
        <v>5715581970</v>
      </c>
    </row>
    <row r="166" spans="1:18">
      <c r="A166" s="21">
        <v>20</v>
      </c>
      <c r="B166" s="57" t="s">
        <v>458</v>
      </c>
      <c r="C166" s="57"/>
      <c r="D166" s="23"/>
      <c r="E166" s="34"/>
      <c r="F166" s="23"/>
      <c r="G166" s="49"/>
      <c r="H166" s="23"/>
      <c r="I166" s="23"/>
      <c r="J166" s="23"/>
      <c r="K166" s="23"/>
      <c r="L166" s="23"/>
      <c r="M166" s="23"/>
      <c r="N166" s="23"/>
      <c r="O166" s="40"/>
      <c r="P166" s="40"/>
      <c r="Q166" s="40"/>
      <c r="R166" s="40"/>
    </row>
    <row r="167" spans="1:18">
      <c r="A167" s="22" t="s">
        <v>113</v>
      </c>
      <c r="B167" s="57"/>
      <c r="C167" s="57"/>
      <c r="D167" s="23"/>
      <c r="E167" s="34"/>
      <c r="F167" s="23"/>
      <c r="G167" s="49"/>
      <c r="H167" s="23"/>
      <c r="I167" s="23"/>
      <c r="J167" s="23"/>
      <c r="K167" s="23"/>
      <c r="L167" s="23"/>
      <c r="M167" s="23"/>
      <c r="N167" s="23"/>
      <c r="O167" s="40"/>
      <c r="P167" s="40"/>
      <c r="Q167" s="40"/>
      <c r="R167" s="40"/>
    </row>
    <row r="168" spans="1:18" ht="78">
      <c r="A168" s="24">
        <v>1</v>
      </c>
      <c r="B168" s="26" t="s">
        <v>459</v>
      </c>
      <c r="C168" s="26" t="s">
        <v>2228</v>
      </c>
      <c r="D168" s="26" t="s">
        <v>2056</v>
      </c>
      <c r="E168" s="35" t="s">
        <v>460</v>
      </c>
      <c r="F168" s="26" t="s">
        <v>461</v>
      </c>
      <c r="G168" s="50">
        <v>36</v>
      </c>
      <c r="H168" s="26" t="s">
        <v>34</v>
      </c>
      <c r="I168" s="27" t="s">
        <v>35</v>
      </c>
      <c r="J168" s="27" t="s">
        <v>36</v>
      </c>
      <c r="K168" s="25" t="s">
        <v>462</v>
      </c>
      <c r="L168" s="26" t="s">
        <v>82</v>
      </c>
      <c r="M168" s="26" t="s">
        <v>463</v>
      </c>
      <c r="N168" s="27" t="s">
        <v>147</v>
      </c>
      <c r="O168" s="39">
        <v>121000</v>
      </c>
      <c r="P168" s="39">
        <v>120950</v>
      </c>
      <c r="Q168" s="39">
        <v>26236</v>
      </c>
      <c r="R168" s="39">
        <v>3173244200</v>
      </c>
    </row>
    <row r="169" spans="1:18">
      <c r="A169" s="28" t="s">
        <v>55</v>
      </c>
      <c r="B169" s="58"/>
      <c r="C169" s="58"/>
      <c r="D169" s="29"/>
      <c r="E169" s="36">
        <v>1</v>
      </c>
      <c r="F169" s="30"/>
      <c r="G169" s="51"/>
      <c r="H169" s="30"/>
      <c r="I169" s="30"/>
      <c r="J169" s="30"/>
      <c r="K169" s="30"/>
      <c r="L169" s="30"/>
      <c r="M169" s="30"/>
      <c r="N169" s="30"/>
      <c r="O169" s="39"/>
      <c r="P169" s="39"/>
      <c r="Q169" s="39"/>
      <c r="R169" s="41">
        <v>3173244200</v>
      </c>
    </row>
    <row r="170" spans="1:18">
      <c r="A170" s="28" t="s">
        <v>55</v>
      </c>
      <c r="B170" s="58"/>
      <c r="C170" s="58"/>
      <c r="D170" s="29"/>
      <c r="E170" s="36">
        <v>1</v>
      </c>
      <c r="F170" s="30"/>
      <c r="G170" s="51"/>
      <c r="H170" s="30"/>
      <c r="I170" s="30"/>
      <c r="J170" s="30"/>
      <c r="K170" s="30"/>
      <c r="L170" s="30"/>
      <c r="M170" s="30"/>
      <c r="N170" s="30"/>
      <c r="O170" s="39"/>
      <c r="P170" s="39"/>
      <c r="Q170" s="39"/>
      <c r="R170" s="41">
        <v>3173244200</v>
      </c>
    </row>
    <row r="171" spans="1:18">
      <c r="A171" s="21">
        <v>21</v>
      </c>
      <c r="B171" s="57" t="s">
        <v>464</v>
      </c>
      <c r="C171" s="57"/>
      <c r="D171" s="23"/>
      <c r="E171" s="34"/>
      <c r="F171" s="23"/>
      <c r="G171" s="49"/>
      <c r="H171" s="23"/>
      <c r="I171" s="23"/>
      <c r="J171" s="23"/>
      <c r="K171" s="23"/>
      <c r="L171" s="23"/>
      <c r="M171" s="23"/>
      <c r="N171" s="23"/>
      <c r="O171" s="40"/>
      <c r="P171" s="40"/>
      <c r="Q171" s="40"/>
      <c r="R171" s="40"/>
    </row>
    <row r="172" spans="1:18">
      <c r="A172" s="22" t="s">
        <v>29</v>
      </c>
      <c r="B172" s="57"/>
      <c r="C172" s="57"/>
      <c r="D172" s="23"/>
      <c r="E172" s="34"/>
      <c r="F172" s="23"/>
      <c r="G172" s="49"/>
      <c r="H172" s="23"/>
      <c r="I172" s="23"/>
      <c r="J172" s="23"/>
      <c r="K172" s="23"/>
      <c r="L172" s="23"/>
      <c r="M172" s="23"/>
      <c r="N172" s="23"/>
      <c r="O172" s="40"/>
      <c r="P172" s="40"/>
      <c r="Q172" s="40"/>
      <c r="R172" s="40"/>
    </row>
    <row r="173" spans="1:18" ht="140.4">
      <c r="A173" s="24">
        <v>1</v>
      </c>
      <c r="B173" s="26" t="s">
        <v>465</v>
      </c>
      <c r="C173" s="26" t="s">
        <v>2229</v>
      </c>
      <c r="D173" s="26" t="s">
        <v>2057</v>
      </c>
      <c r="E173" s="35" t="s">
        <v>466</v>
      </c>
      <c r="F173" s="26" t="s">
        <v>467</v>
      </c>
      <c r="G173" s="50">
        <v>36</v>
      </c>
      <c r="H173" s="26" t="s">
        <v>468</v>
      </c>
      <c r="I173" s="27" t="s">
        <v>469</v>
      </c>
      <c r="J173" s="27" t="s">
        <v>62</v>
      </c>
      <c r="K173" s="25" t="s">
        <v>63</v>
      </c>
      <c r="L173" s="26" t="s">
        <v>336</v>
      </c>
      <c r="M173" s="26" t="s">
        <v>470</v>
      </c>
      <c r="N173" s="27" t="s">
        <v>330</v>
      </c>
      <c r="O173" s="39">
        <v>3588</v>
      </c>
      <c r="P173" s="39">
        <v>3585</v>
      </c>
      <c r="Q173" s="39">
        <v>176480</v>
      </c>
      <c r="R173" s="39">
        <v>632680800</v>
      </c>
    </row>
    <row r="174" spans="1:18" ht="140.4">
      <c r="A174" s="24">
        <v>2</v>
      </c>
      <c r="B174" s="26" t="s">
        <v>471</v>
      </c>
      <c r="C174" s="26" t="s">
        <v>2230</v>
      </c>
      <c r="D174" s="26" t="s">
        <v>472</v>
      </c>
      <c r="E174" s="35" t="s">
        <v>473</v>
      </c>
      <c r="F174" s="26" t="s">
        <v>474</v>
      </c>
      <c r="G174" s="50">
        <v>36</v>
      </c>
      <c r="H174" s="26" t="s">
        <v>475</v>
      </c>
      <c r="I174" s="27" t="s">
        <v>476</v>
      </c>
      <c r="J174" s="27" t="s">
        <v>477</v>
      </c>
      <c r="K174" s="25" t="s">
        <v>63</v>
      </c>
      <c r="L174" s="26" t="s">
        <v>478</v>
      </c>
      <c r="M174" s="26" t="s">
        <v>470</v>
      </c>
      <c r="N174" s="27" t="s">
        <v>330</v>
      </c>
      <c r="O174" s="39">
        <v>11880</v>
      </c>
      <c r="P174" s="39">
        <v>11880</v>
      </c>
      <c r="Q174" s="39">
        <v>105517</v>
      </c>
      <c r="R174" s="39">
        <v>1253541960</v>
      </c>
    </row>
    <row r="175" spans="1:18">
      <c r="A175" s="28" t="s">
        <v>55</v>
      </c>
      <c r="B175" s="58"/>
      <c r="C175" s="58"/>
      <c r="D175" s="29"/>
      <c r="E175" s="36">
        <v>2</v>
      </c>
      <c r="F175" s="30"/>
      <c r="G175" s="51"/>
      <c r="H175" s="30"/>
      <c r="I175" s="30"/>
      <c r="J175" s="30"/>
      <c r="K175" s="30"/>
      <c r="L175" s="30"/>
      <c r="M175" s="30"/>
      <c r="N175" s="30"/>
      <c r="O175" s="39"/>
      <c r="P175" s="39"/>
      <c r="Q175" s="39"/>
      <c r="R175" s="41">
        <v>1886222760</v>
      </c>
    </row>
    <row r="176" spans="1:18">
      <c r="A176" s="28" t="s">
        <v>55</v>
      </c>
      <c r="B176" s="58"/>
      <c r="C176" s="58"/>
      <c r="D176" s="29"/>
      <c r="E176" s="36">
        <v>2</v>
      </c>
      <c r="F176" s="30"/>
      <c r="G176" s="51"/>
      <c r="H176" s="30"/>
      <c r="I176" s="30"/>
      <c r="J176" s="30"/>
      <c r="K176" s="30"/>
      <c r="L176" s="30"/>
      <c r="M176" s="30"/>
      <c r="N176" s="30"/>
      <c r="O176" s="39"/>
      <c r="P176" s="39"/>
      <c r="Q176" s="39"/>
      <c r="R176" s="41">
        <v>1886222760</v>
      </c>
    </row>
    <row r="177" spans="1:18">
      <c r="A177" s="21">
        <v>22</v>
      </c>
      <c r="B177" s="57" t="s">
        <v>479</v>
      </c>
      <c r="C177" s="57"/>
      <c r="D177" s="23"/>
      <c r="E177" s="34"/>
      <c r="F177" s="23"/>
      <c r="G177" s="49"/>
      <c r="H177" s="23"/>
      <c r="I177" s="23"/>
      <c r="J177" s="23"/>
      <c r="K177" s="23"/>
      <c r="L177" s="23"/>
      <c r="M177" s="23"/>
      <c r="N177" s="23"/>
      <c r="O177" s="40"/>
      <c r="P177" s="40"/>
      <c r="Q177" s="40"/>
      <c r="R177" s="40"/>
    </row>
    <row r="178" spans="1:18">
      <c r="A178" s="22" t="s">
        <v>77</v>
      </c>
      <c r="B178" s="57"/>
      <c r="C178" s="57"/>
      <c r="D178" s="23"/>
      <c r="E178" s="34"/>
      <c r="F178" s="23"/>
      <c r="G178" s="49"/>
      <c r="H178" s="23"/>
      <c r="I178" s="23"/>
      <c r="J178" s="23"/>
      <c r="K178" s="23"/>
      <c r="L178" s="23"/>
      <c r="M178" s="23"/>
      <c r="N178" s="23"/>
      <c r="O178" s="40"/>
      <c r="P178" s="40"/>
      <c r="Q178" s="40"/>
      <c r="R178" s="40"/>
    </row>
    <row r="179" spans="1:18" ht="156">
      <c r="A179" s="24">
        <v>1</v>
      </c>
      <c r="B179" s="26" t="s">
        <v>480</v>
      </c>
      <c r="C179" s="26" t="s">
        <v>2231</v>
      </c>
      <c r="D179" s="26" t="s">
        <v>2058</v>
      </c>
      <c r="E179" s="35" t="s">
        <v>482</v>
      </c>
      <c r="F179" s="26" t="s">
        <v>483</v>
      </c>
      <c r="G179" s="50">
        <v>36</v>
      </c>
      <c r="H179" s="26" t="s">
        <v>484</v>
      </c>
      <c r="I179" s="27" t="s">
        <v>169</v>
      </c>
      <c r="J179" s="27" t="s">
        <v>62</v>
      </c>
      <c r="K179" s="25" t="s">
        <v>63</v>
      </c>
      <c r="L179" s="26" t="s">
        <v>485</v>
      </c>
      <c r="M179" s="26" t="s">
        <v>486</v>
      </c>
      <c r="N179" s="27" t="s">
        <v>66</v>
      </c>
      <c r="O179" s="39">
        <v>100</v>
      </c>
      <c r="P179" s="39">
        <v>53</v>
      </c>
      <c r="Q179" s="39">
        <v>586300</v>
      </c>
      <c r="R179" s="39">
        <v>31073900</v>
      </c>
    </row>
    <row r="180" spans="1:18" ht="46.8">
      <c r="A180" s="24">
        <v>2</v>
      </c>
      <c r="B180" s="26" t="s">
        <v>487</v>
      </c>
      <c r="C180" s="26" t="s">
        <v>2232</v>
      </c>
      <c r="D180" s="26" t="s">
        <v>488</v>
      </c>
      <c r="E180" s="35" t="s">
        <v>489</v>
      </c>
      <c r="F180" s="26" t="s">
        <v>490</v>
      </c>
      <c r="G180" s="50">
        <v>36</v>
      </c>
      <c r="H180" s="26" t="s">
        <v>491</v>
      </c>
      <c r="I180" s="27" t="s">
        <v>169</v>
      </c>
      <c r="J180" s="27" t="s">
        <v>62</v>
      </c>
      <c r="K180" s="25" t="s">
        <v>63</v>
      </c>
      <c r="L180" s="26" t="s">
        <v>492</v>
      </c>
      <c r="M180" s="26" t="s">
        <v>486</v>
      </c>
      <c r="N180" s="27" t="s">
        <v>66</v>
      </c>
      <c r="O180" s="39">
        <v>918</v>
      </c>
      <c r="P180" s="39">
        <v>640</v>
      </c>
      <c r="Q180" s="39">
        <v>117020</v>
      </c>
      <c r="R180" s="39">
        <v>74892800</v>
      </c>
    </row>
    <row r="181" spans="1:18">
      <c r="A181" s="28" t="s">
        <v>55</v>
      </c>
      <c r="B181" s="58"/>
      <c r="C181" s="58"/>
      <c r="D181" s="29"/>
      <c r="E181" s="36">
        <v>2</v>
      </c>
      <c r="F181" s="30"/>
      <c r="G181" s="51"/>
      <c r="H181" s="30"/>
      <c r="I181" s="30"/>
      <c r="J181" s="30"/>
      <c r="K181" s="30"/>
      <c r="L181" s="30"/>
      <c r="M181" s="30"/>
      <c r="N181" s="30"/>
      <c r="O181" s="39"/>
      <c r="P181" s="39"/>
      <c r="Q181" s="39"/>
      <c r="R181" s="41">
        <v>105966700</v>
      </c>
    </row>
    <row r="182" spans="1:18">
      <c r="A182" s="28" t="s">
        <v>55</v>
      </c>
      <c r="B182" s="58"/>
      <c r="C182" s="58"/>
      <c r="D182" s="29"/>
      <c r="E182" s="36">
        <v>2</v>
      </c>
      <c r="F182" s="30"/>
      <c r="G182" s="51"/>
      <c r="H182" s="30"/>
      <c r="I182" s="30"/>
      <c r="J182" s="30"/>
      <c r="K182" s="30"/>
      <c r="L182" s="30"/>
      <c r="M182" s="30"/>
      <c r="N182" s="30"/>
      <c r="O182" s="39"/>
      <c r="P182" s="39"/>
      <c r="Q182" s="39"/>
      <c r="R182" s="41">
        <v>105966700</v>
      </c>
    </row>
    <row r="183" spans="1:18">
      <c r="A183" s="21">
        <v>23</v>
      </c>
      <c r="B183" s="57" t="s">
        <v>493</v>
      </c>
      <c r="C183" s="57"/>
      <c r="D183" s="23"/>
      <c r="E183" s="34"/>
      <c r="F183" s="23"/>
      <c r="G183" s="49"/>
      <c r="H183" s="23"/>
      <c r="I183" s="23"/>
      <c r="J183" s="23"/>
      <c r="K183" s="23"/>
      <c r="L183" s="23"/>
      <c r="M183" s="23"/>
      <c r="N183" s="23"/>
      <c r="O183" s="40"/>
      <c r="P183" s="40"/>
      <c r="Q183" s="40"/>
      <c r="R183" s="40"/>
    </row>
    <row r="184" spans="1:18">
      <c r="A184" s="22" t="s">
        <v>77</v>
      </c>
      <c r="B184" s="57"/>
      <c r="C184" s="57"/>
      <c r="D184" s="23"/>
      <c r="E184" s="34"/>
      <c r="F184" s="23"/>
      <c r="G184" s="49"/>
      <c r="H184" s="23"/>
      <c r="I184" s="23"/>
      <c r="J184" s="23"/>
      <c r="K184" s="23"/>
      <c r="L184" s="23"/>
      <c r="M184" s="23"/>
      <c r="N184" s="23"/>
      <c r="O184" s="40"/>
      <c r="P184" s="40"/>
      <c r="Q184" s="40"/>
      <c r="R184" s="40"/>
    </row>
    <row r="185" spans="1:18" ht="62.4">
      <c r="A185" s="24">
        <v>1</v>
      </c>
      <c r="B185" s="26" t="s">
        <v>494</v>
      </c>
      <c r="C185" s="26" t="s">
        <v>2233</v>
      </c>
      <c r="D185" s="26" t="s">
        <v>495</v>
      </c>
      <c r="E185" s="35" t="s">
        <v>496</v>
      </c>
      <c r="F185" s="26" t="s">
        <v>497</v>
      </c>
      <c r="G185" s="50">
        <v>36</v>
      </c>
      <c r="H185" s="26" t="s">
        <v>498</v>
      </c>
      <c r="I185" s="27" t="s">
        <v>499</v>
      </c>
      <c r="J185" s="27" t="s">
        <v>36</v>
      </c>
      <c r="K185" s="25" t="s">
        <v>37</v>
      </c>
      <c r="L185" s="26" t="s">
        <v>500</v>
      </c>
      <c r="M185" s="26" t="s">
        <v>501</v>
      </c>
      <c r="N185" s="27" t="s">
        <v>66</v>
      </c>
      <c r="O185" s="39">
        <v>7000</v>
      </c>
      <c r="P185" s="39">
        <v>7000</v>
      </c>
      <c r="Q185" s="39">
        <v>12546</v>
      </c>
      <c r="R185" s="39">
        <v>87822000</v>
      </c>
    </row>
    <row r="186" spans="1:18" ht="78">
      <c r="A186" s="24">
        <v>2</v>
      </c>
      <c r="B186" s="26" t="s">
        <v>502</v>
      </c>
      <c r="C186" s="26" t="s">
        <v>2234</v>
      </c>
      <c r="D186" s="26" t="s">
        <v>503</v>
      </c>
      <c r="E186" s="35" t="s">
        <v>504</v>
      </c>
      <c r="F186" s="26" t="s">
        <v>505</v>
      </c>
      <c r="G186" s="50">
        <v>36</v>
      </c>
      <c r="H186" s="26" t="s">
        <v>506</v>
      </c>
      <c r="I186" s="27" t="s">
        <v>507</v>
      </c>
      <c r="J186" s="27" t="s">
        <v>508</v>
      </c>
      <c r="K186" s="25" t="s">
        <v>37</v>
      </c>
      <c r="L186" s="26" t="s">
        <v>509</v>
      </c>
      <c r="M186" s="26" t="s">
        <v>501</v>
      </c>
      <c r="N186" s="27" t="s">
        <v>66</v>
      </c>
      <c r="O186" s="39">
        <v>8000</v>
      </c>
      <c r="P186" s="39">
        <v>8000</v>
      </c>
      <c r="Q186" s="39">
        <v>96</v>
      </c>
      <c r="R186" s="39">
        <v>768000</v>
      </c>
    </row>
    <row r="187" spans="1:18" ht="93.6">
      <c r="A187" s="24">
        <v>3</v>
      </c>
      <c r="B187" s="26" t="s">
        <v>510</v>
      </c>
      <c r="C187" s="26" t="s">
        <v>2235</v>
      </c>
      <c r="D187" s="26" t="s">
        <v>511</v>
      </c>
      <c r="E187" s="35" t="s">
        <v>512</v>
      </c>
      <c r="F187" s="26" t="s">
        <v>513</v>
      </c>
      <c r="G187" s="50">
        <v>36</v>
      </c>
      <c r="H187" s="26" t="s">
        <v>514</v>
      </c>
      <c r="I187" s="27" t="s">
        <v>515</v>
      </c>
      <c r="J187" s="27" t="s">
        <v>62</v>
      </c>
      <c r="K187" s="25" t="s">
        <v>63</v>
      </c>
      <c r="L187" s="26" t="s">
        <v>516</v>
      </c>
      <c r="M187" s="26" t="s">
        <v>501</v>
      </c>
      <c r="N187" s="27" t="s">
        <v>66</v>
      </c>
      <c r="O187" s="39">
        <v>1050</v>
      </c>
      <c r="P187" s="39">
        <v>550</v>
      </c>
      <c r="Q187" s="39">
        <v>117690</v>
      </c>
      <c r="R187" s="39">
        <v>64729500</v>
      </c>
    </row>
    <row r="188" spans="1:18" ht="78">
      <c r="A188" s="24">
        <v>4</v>
      </c>
      <c r="B188" s="26" t="s">
        <v>517</v>
      </c>
      <c r="C188" s="26" t="s">
        <v>2236</v>
      </c>
      <c r="D188" s="26" t="s">
        <v>518</v>
      </c>
      <c r="E188" s="35" t="s">
        <v>519</v>
      </c>
      <c r="F188" s="26" t="s">
        <v>520</v>
      </c>
      <c r="G188" s="50">
        <v>24</v>
      </c>
      <c r="H188" s="26" t="s">
        <v>521</v>
      </c>
      <c r="I188" s="27" t="s">
        <v>522</v>
      </c>
      <c r="J188" s="27" t="s">
        <v>62</v>
      </c>
      <c r="K188" s="25" t="s">
        <v>89</v>
      </c>
      <c r="L188" s="26" t="s">
        <v>523</v>
      </c>
      <c r="M188" s="26" t="s">
        <v>501</v>
      </c>
      <c r="N188" s="27" t="s">
        <v>66</v>
      </c>
      <c r="O188" s="39">
        <v>4000</v>
      </c>
      <c r="P188" s="39">
        <v>2250</v>
      </c>
      <c r="Q188" s="39">
        <v>435560</v>
      </c>
      <c r="R188" s="39">
        <v>980010000</v>
      </c>
    </row>
    <row r="189" spans="1:18">
      <c r="A189" s="28" t="s">
        <v>55</v>
      </c>
      <c r="B189" s="58"/>
      <c r="C189" s="58"/>
      <c r="D189" s="29"/>
      <c r="E189" s="36">
        <v>4</v>
      </c>
      <c r="F189" s="30"/>
      <c r="G189" s="51"/>
      <c r="H189" s="30"/>
      <c r="I189" s="30"/>
      <c r="J189" s="30"/>
      <c r="K189" s="30"/>
      <c r="L189" s="30"/>
      <c r="M189" s="30"/>
      <c r="N189" s="30"/>
      <c r="O189" s="39"/>
      <c r="P189" s="39"/>
      <c r="Q189" s="39"/>
      <c r="R189" s="41">
        <v>1133329500</v>
      </c>
    </row>
    <row r="190" spans="1:18">
      <c r="A190" s="28" t="s">
        <v>55</v>
      </c>
      <c r="B190" s="58"/>
      <c r="C190" s="58"/>
      <c r="D190" s="29"/>
      <c r="E190" s="36">
        <v>4</v>
      </c>
      <c r="F190" s="30"/>
      <c r="G190" s="51"/>
      <c r="H190" s="30"/>
      <c r="I190" s="30"/>
      <c r="J190" s="30"/>
      <c r="K190" s="30"/>
      <c r="L190" s="30"/>
      <c r="M190" s="30"/>
      <c r="N190" s="30"/>
      <c r="O190" s="39"/>
      <c r="P190" s="39"/>
      <c r="Q190" s="39"/>
      <c r="R190" s="41">
        <v>1133329500</v>
      </c>
    </row>
    <row r="191" spans="1:18">
      <c r="A191" s="21">
        <v>24</v>
      </c>
      <c r="B191" s="57" t="s">
        <v>524</v>
      </c>
      <c r="C191" s="57"/>
      <c r="D191" s="23"/>
      <c r="E191" s="34"/>
      <c r="F191" s="23"/>
      <c r="G191" s="49"/>
      <c r="H191" s="23"/>
      <c r="I191" s="23"/>
      <c r="J191" s="23"/>
      <c r="K191" s="23"/>
      <c r="L191" s="23"/>
      <c r="M191" s="23"/>
      <c r="N191" s="23"/>
      <c r="O191" s="40"/>
      <c r="P191" s="40"/>
      <c r="Q191" s="40"/>
      <c r="R191" s="40"/>
    </row>
    <row r="192" spans="1:18">
      <c r="A192" s="22" t="s">
        <v>56</v>
      </c>
      <c r="B192" s="57"/>
      <c r="C192" s="57"/>
      <c r="D192" s="23"/>
      <c r="E192" s="34"/>
      <c r="F192" s="23"/>
      <c r="G192" s="49"/>
      <c r="H192" s="23"/>
      <c r="I192" s="23"/>
      <c r="J192" s="23"/>
      <c r="K192" s="23"/>
      <c r="L192" s="23"/>
      <c r="M192" s="23"/>
      <c r="N192" s="23"/>
      <c r="O192" s="40"/>
      <c r="P192" s="40"/>
      <c r="Q192" s="40"/>
      <c r="R192" s="40"/>
    </row>
    <row r="193" spans="1:18" ht="109.2">
      <c r="A193" s="24">
        <v>1</v>
      </c>
      <c r="B193" s="26" t="s">
        <v>525</v>
      </c>
      <c r="C193" s="26" t="s">
        <v>2237</v>
      </c>
      <c r="D193" s="26" t="s">
        <v>2059</v>
      </c>
      <c r="E193" s="35" t="s">
        <v>526</v>
      </c>
      <c r="F193" s="26" t="s">
        <v>527</v>
      </c>
      <c r="G193" s="50">
        <v>24</v>
      </c>
      <c r="H193" s="26" t="s">
        <v>2060</v>
      </c>
      <c r="I193" s="27" t="s">
        <v>528</v>
      </c>
      <c r="J193" s="27" t="s">
        <v>529</v>
      </c>
      <c r="K193" s="25" t="s">
        <v>37</v>
      </c>
      <c r="L193" s="26" t="s">
        <v>530</v>
      </c>
      <c r="M193" s="26" t="s">
        <v>531</v>
      </c>
      <c r="N193" s="27" t="s">
        <v>66</v>
      </c>
      <c r="O193" s="39">
        <v>78500</v>
      </c>
      <c r="P193" s="39">
        <v>77900</v>
      </c>
      <c r="Q193" s="39">
        <v>5618</v>
      </c>
      <c r="R193" s="39">
        <v>437642200</v>
      </c>
    </row>
    <row r="194" spans="1:18">
      <c r="A194" s="28" t="s">
        <v>55</v>
      </c>
      <c r="B194" s="58"/>
      <c r="C194" s="58"/>
      <c r="D194" s="29"/>
      <c r="E194" s="36">
        <v>1</v>
      </c>
      <c r="F194" s="30"/>
      <c r="G194" s="51"/>
      <c r="H194" s="30"/>
      <c r="I194" s="30"/>
      <c r="J194" s="30"/>
      <c r="K194" s="30"/>
      <c r="L194" s="30"/>
      <c r="M194" s="30"/>
      <c r="N194" s="30"/>
      <c r="O194" s="39"/>
      <c r="P194" s="39"/>
      <c r="Q194" s="39"/>
      <c r="R194" s="41">
        <v>437642200</v>
      </c>
    </row>
    <row r="195" spans="1:18">
      <c r="A195" s="28" t="s">
        <v>55</v>
      </c>
      <c r="B195" s="58"/>
      <c r="C195" s="58"/>
      <c r="D195" s="29"/>
      <c r="E195" s="36">
        <v>1</v>
      </c>
      <c r="F195" s="30"/>
      <c r="G195" s="51"/>
      <c r="H195" s="30"/>
      <c r="I195" s="30"/>
      <c r="J195" s="30"/>
      <c r="K195" s="30"/>
      <c r="L195" s="30"/>
      <c r="M195" s="30"/>
      <c r="N195" s="30"/>
      <c r="O195" s="39"/>
      <c r="P195" s="39"/>
      <c r="Q195" s="39"/>
      <c r="R195" s="41">
        <v>437642200</v>
      </c>
    </row>
    <row r="196" spans="1:18">
      <c r="A196" s="21">
        <v>25</v>
      </c>
      <c r="B196" s="57" t="s">
        <v>532</v>
      </c>
      <c r="C196" s="57"/>
      <c r="D196" s="23"/>
      <c r="E196" s="34"/>
      <c r="F196" s="23"/>
      <c r="G196" s="49"/>
      <c r="H196" s="23"/>
      <c r="I196" s="23"/>
      <c r="J196" s="23"/>
      <c r="K196" s="23"/>
      <c r="L196" s="23"/>
      <c r="M196" s="23"/>
      <c r="N196" s="23"/>
      <c r="O196" s="40"/>
      <c r="P196" s="40"/>
      <c r="Q196" s="40"/>
      <c r="R196" s="40"/>
    </row>
    <row r="197" spans="1:18">
      <c r="A197" s="22" t="s">
        <v>77</v>
      </c>
      <c r="B197" s="57"/>
      <c r="C197" s="57"/>
      <c r="D197" s="23"/>
      <c r="E197" s="34"/>
      <c r="F197" s="23"/>
      <c r="G197" s="49"/>
      <c r="H197" s="23"/>
      <c r="I197" s="23"/>
      <c r="J197" s="23"/>
      <c r="K197" s="23"/>
      <c r="L197" s="23"/>
      <c r="M197" s="23"/>
      <c r="N197" s="23"/>
      <c r="O197" s="40"/>
      <c r="P197" s="40"/>
      <c r="Q197" s="40"/>
      <c r="R197" s="40"/>
    </row>
    <row r="198" spans="1:18" ht="124.8">
      <c r="A198" s="24">
        <v>1</v>
      </c>
      <c r="B198" s="26" t="s">
        <v>533</v>
      </c>
      <c r="C198" s="26" t="s">
        <v>2238</v>
      </c>
      <c r="D198" s="26" t="s">
        <v>534</v>
      </c>
      <c r="E198" s="35" t="s">
        <v>535</v>
      </c>
      <c r="F198" s="26" t="s">
        <v>536</v>
      </c>
      <c r="G198" s="50">
        <v>36</v>
      </c>
      <c r="H198" s="26" t="s">
        <v>537</v>
      </c>
      <c r="I198" s="27" t="s">
        <v>538</v>
      </c>
      <c r="J198" s="27" t="s">
        <v>539</v>
      </c>
      <c r="K198" s="25" t="s">
        <v>52</v>
      </c>
      <c r="L198" s="26" t="s">
        <v>540</v>
      </c>
      <c r="M198" s="26" t="s">
        <v>541</v>
      </c>
      <c r="N198" s="27" t="s">
        <v>66</v>
      </c>
      <c r="O198" s="39">
        <v>3000</v>
      </c>
      <c r="P198" s="39">
        <v>1890</v>
      </c>
      <c r="Q198" s="39">
        <v>60820</v>
      </c>
      <c r="R198" s="39">
        <v>114949800</v>
      </c>
    </row>
    <row r="199" spans="1:18" ht="124.8">
      <c r="A199" s="24">
        <v>2</v>
      </c>
      <c r="B199" s="26" t="s">
        <v>542</v>
      </c>
      <c r="C199" s="26" t="s">
        <v>2239</v>
      </c>
      <c r="D199" s="26" t="s">
        <v>543</v>
      </c>
      <c r="E199" s="35" t="s">
        <v>544</v>
      </c>
      <c r="F199" s="26" t="s">
        <v>545</v>
      </c>
      <c r="G199" s="50">
        <v>36</v>
      </c>
      <c r="H199" s="26" t="s">
        <v>546</v>
      </c>
      <c r="I199" s="27" t="s">
        <v>547</v>
      </c>
      <c r="J199" s="27" t="s">
        <v>548</v>
      </c>
      <c r="K199" s="25" t="s">
        <v>89</v>
      </c>
      <c r="L199" s="26" t="s">
        <v>549</v>
      </c>
      <c r="M199" s="26" t="s">
        <v>541</v>
      </c>
      <c r="N199" s="27" t="s">
        <v>66</v>
      </c>
      <c r="O199" s="39">
        <v>1783</v>
      </c>
      <c r="P199" s="39">
        <v>976</v>
      </c>
      <c r="Q199" s="39">
        <v>124300</v>
      </c>
      <c r="R199" s="39">
        <v>121316800</v>
      </c>
    </row>
    <row r="200" spans="1:18">
      <c r="A200" s="28" t="s">
        <v>55</v>
      </c>
      <c r="B200" s="58"/>
      <c r="C200" s="58"/>
      <c r="D200" s="29"/>
      <c r="E200" s="36">
        <v>2</v>
      </c>
      <c r="F200" s="30"/>
      <c r="G200" s="51"/>
      <c r="H200" s="30"/>
      <c r="I200" s="30"/>
      <c r="J200" s="30"/>
      <c r="K200" s="30"/>
      <c r="L200" s="30"/>
      <c r="M200" s="30"/>
      <c r="N200" s="30"/>
      <c r="O200" s="39"/>
      <c r="P200" s="39"/>
      <c r="Q200" s="39"/>
      <c r="R200" s="41">
        <v>236266600</v>
      </c>
    </row>
    <row r="201" spans="1:18">
      <c r="A201" s="28" t="s">
        <v>55</v>
      </c>
      <c r="B201" s="58"/>
      <c r="C201" s="58"/>
      <c r="D201" s="29"/>
      <c r="E201" s="36">
        <v>2</v>
      </c>
      <c r="F201" s="30"/>
      <c r="G201" s="51"/>
      <c r="H201" s="30"/>
      <c r="I201" s="30"/>
      <c r="J201" s="30"/>
      <c r="K201" s="30"/>
      <c r="L201" s="30"/>
      <c r="M201" s="30"/>
      <c r="N201" s="30"/>
      <c r="O201" s="39"/>
      <c r="P201" s="39"/>
      <c r="Q201" s="39"/>
      <c r="R201" s="41">
        <v>236266600</v>
      </c>
    </row>
    <row r="202" spans="1:18">
      <c r="A202" s="21">
        <v>26</v>
      </c>
      <c r="B202" s="57" t="s">
        <v>550</v>
      </c>
      <c r="C202" s="57"/>
      <c r="D202" s="23"/>
      <c r="E202" s="34"/>
      <c r="F202" s="23"/>
      <c r="G202" s="49"/>
      <c r="H202" s="23"/>
      <c r="I202" s="23"/>
      <c r="J202" s="23"/>
      <c r="K202" s="23"/>
      <c r="L202" s="23"/>
      <c r="M202" s="23"/>
      <c r="N202" s="23"/>
      <c r="O202" s="40"/>
      <c r="P202" s="40"/>
      <c r="Q202" s="40"/>
      <c r="R202" s="40"/>
    </row>
    <row r="203" spans="1:18">
      <c r="A203" s="22" t="s">
        <v>29</v>
      </c>
      <c r="B203" s="57"/>
      <c r="C203" s="57"/>
      <c r="D203" s="23"/>
      <c r="E203" s="34"/>
      <c r="F203" s="23"/>
      <c r="G203" s="49"/>
      <c r="H203" s="23"/>
      <c r="I203" s="23"/>
      <c r="J203" s="23"/>
      <c r="K203" s="23"/>
      <c r="L203" s="23"/>
      <c r="M203" s="23"/>
      <c r="N203" s="23"/>
      <c r="O203" s="40"/>
      <c r="P203" s="40"/>
      <c r="Q203" s="40"/>
      <c r="R203" s="40"/>
    </row>
    <row r="204" spans="1:18" ht="46.8">
      <c r="A204" s="24">
        <v>1</v>
      </c>
      <c r="B204" s="26" t="s">
        <v>551</v>
      </c>
      <c r="C204" s="26" t="s">
        <v>2240</v>
      </c>
      <c r="D204" s="26" t="s">
        <v>552</v>
      </c>
      <c r="E204" s="35" t="s">
        <v>553</v>
      </c>
      <c r="F204" s="26" t="s">
        <v>554</v>
      </c>
      <c r="G204" s="50">
        <v>24</v>
      </c>
      <c r="H204" s="26" t="s">
        <v>555</v>
      </c>
      <c r="I204" s="27" t="s">
        <v>556</v>
      </c>
      <c r="J204" s="27" t="s">
        <v>557</v>
      </c>
      <c r="K204" s="25" t="s">
        <v>43</v>
      </c>
      <c r="L204" s="26" t="s">
        <v>558</v>
      </c>
      <c r="M204" s="26" t="s">
        <v>559</v>
      </c>
      <c r="N204" s="27" t="s">
        <v>560</v>
      </c>
      <c r="O204" s="39">
        <v>14940</v>
      </c>
      <c r="P204" s="39">
        <v>13834</v>
      </c>
      <c r="Q204" s="39">
        <v>177911</v>
      </c>
      <c r="R204" s="39">
        <v>2461220774</v>
      </c>
    </row>
    <row r="205" spans="1:18" ht="140.4">
      <c r="A205" s="24">
        <v>2</v>
      </c>
      <c r="B205" s="26" t="s">
        <v>561</v>
      </c>
      <c r="C205" s="26" t="s">
        <v>2241</v>
      </c>
      <c r="D205" s="26" t="s">
        <v>562</v>
      </c>
      <c r="E205" s="35" t="s">
        <v>563</v>
      </c>
      <c r="F205" s="26" t="s">
        <v>564</v>
      </c>
      <c r="G205" s="50">
        <v>24</v>
      </c>
      <c r="H205" s="26" t="s">
        <v>565</v>
      </c>
      <c r="I205" s="27" t="s">
        <v>566</v>
      </c>
      <c r="J205" s="27" t="s">
        <v>567</v>
      </c>
      <c r="K205" s="25" t="s">
        <v>43</v>
      </c>
      <c r="L205" s="26" t="s">
        <v>568</v>
      </c>
      <c r="M205" s="26" t="s">
        <v>569</v>
      </c>
      <c r="N205" s="27" t="s">
        <v>570</v>
      </c>
      <c r="O205" s="39">
        <v>286440</v>
      </c>
      <c r="P205" s="39">
        <v>219000</v>
      </c>
      <c r="Q205" s="39">
        <v>11023</v>
      </c>
      <c r="R205" s="39">
        <v>2414037000</v>
      </c>
    </row>
    <row r="206" spans="1:18" ht="46.8">
      <c r="A206" s="24">
        <v>3</v>
      </c>
      <c r="B206" s="26" t="s">
        <v>571</v>
      </c>
      <c r="C206" s="26" t="s">
        <v>2242</v>
      </c>
      <c r="D206" s="26" t="s">
        <v>572</v>
      </c>
      <c r="E206" s="35" t="s">
        <v>573</v>
      </c>
      <c r="F206" s="26" t="s">
        <v>574</v>
      </c>
      <c r="G206" s="50">
        <v>24</v>
      </c>
      <c r="H206" s="26" t="s">
        <v>575</v>
      </c>
      <c r="I206" s="27" t="s">
        <v>576</v>
      </c>
      <c r="J206" s="27" t="s">
        <v>62</v>
      </c>
      <c r="K206" s="25" t="s">
        <v>37</v>
      </c>
      <c r="L206" s="26" t="s">
        <v>577</v>
      </c>
      <c r="M206" s="26" t="s">
        <v>578</v>
      </c>
      <c r="N206" s="27" t="s">
        <v>579</v>
      </c>
      <c r="O206" s="39">
        <v>104790</v>
      </c>
      <c r="P206" s="39">
        <v>97100</v>
      </c>
      <c r="Q206" s="39">
        <v>2800</v>
      </c>
      <c r="R206" s="39">
        <v>271880000</v>
      </c>
    </row>
    <row r="207" spans="1:18" ht="31.2">
      <c r="A207" s="24">
        <v>4</v>
      </c>
      <c r="B207" s="26" t="s">
        <v>580</v>
      </c>
      <c r="C207" s="26" t="s">
        <v>2243</v>
      </c>
      <c r="D207" s="26" t="s">
        <v>581</v>
      </c>
      <c r="E207" s="35" t="s">
        <v>582</v>
      </c>
      <c r="F207" s="26" t="s">
        <v>583</v>
      </c>
      <c r="G207" s="50">
        <v>60</v>
      </c>
      <c r="H207" s="26" t="s">
        <v>584</v>
      </c>
      <c r="I207" s="27" t="s">
        <v>35</v>
      </c>
      <c r="J207" s="27" t="s">
        <v>36</v>
      </c>
      <c r="K207" s="25" t="s">
        <v>43</v>
      </c>
      <c r="L207" s="26" t="s">
        <v>585</v>
      </c>
      <c r="M207" s="26" t="s">
        <v>586</v>
      </c>
      <c r="N207" s="27" t="s">
        <v>579</v>
      </c>
      <c r="O207" s="39">
        <v>83000</v>
      </c>
      <c r="P207" s="39">
        <v>69300</v>
      </c>
      <c r="Q207" s="39">
        <v>15268</v>
      </c>
      <c r="R207" s="39">
        <v>1058072400</v>
      </c>
    </row>
    <row r="208" spans="1:18" ht="46.8">
      <c r="A208" s="24">
        <v>5</v>
      </c>
      <c r="B208" s="26" t="s">
        <v>587</v>
      </c>
      <c r="C208" s="26" t="s">
        <v>2244</v>
      </c>
      <c r="D208" s="26" t="s">
        <v>588</v>
      </c>
      <c r="E208" s="35" t="s">
        <v>589</v>
      </c>
      <c r="F208" s="26" t="s">
        <v>590</v>
      </c>
      <c r="G208" s="50">
        <v>36</v>
      </c>
      <c r="H208" s="26" t="s">
        <v>591</v>
      </c>
      <c r="I208" s="27" t="s">
        <v>169</v>
      </c>
      <c r="J208" s="27" t="s">
        <v>62</v>
      </c>
      <c r="K208" s="25" t="s">
        <v>63</v>
      </c>
      <c r="L208" s="26" t="s">
        <v>72</v>
      </c>
      <c r="M208" s="26" t="s">
        <v>592</v>
      </c>
      <c r="N208" s="27" t="s">
        <v>593</v>
      </c>
      <c r="O208" s="39">
        <v>1845</v>
      </c>
      <c r="P208" s="39">
        <v>1669</v>
      </c>
      <c r="Q208" s="39">
        <v>599700</v>
      </c>
      <c r="R208" s="39">
        <v>1000899300</v>
      </c>
    </row>
    <row r="209" spans="1:18" ht="46.8">
      <c r="A209" s="24">
        <v>6</v>
      </c>
      <c r="B209" s="26" t="s">
        <v>594</v>
      </c>
      <c r="C209" s="26" t="s">
        <v>2245</v>
      </c>
      <c r="D209" s="26" t="s">
        <v>588</v>
      </c>
      <c r="E209" s="35" t="s">
        <v>595</v>
      </c>
      <c r="F209" s="26" t="s">
        <v>596</v>
      </c>
      <c r="G209" s="50">
        <v>36</v>
      </c>
      <c r="H209" s="26" t="s">
        <v>449</v>
      </c>
      <c r="I209" s="27" t="s">
        <v>169</v>
      </c>
      <c r="J209" s="27" t="s">
        <v>62</v>
      </c>
      <c r="K209" s="25" t="s">
        <v>63</v>
      </c>
      <c r="L209" s="26" t="s">
        <v>72</v>
      </c>
      <c r="M209" s="26" t="s">
        <v>592</v>
      </c>
      <c r="N209" s="27" t="s">
        <v>593</v>
      </c>
      <c r="O209" s="39">
        <v>3029</v>
      </c>
      <c r="P209" s="39">
        <v>2754</v>
      </c>
      <c r="Q209" s="39">
        <v>602200</v>
      </c>
      <c r="R209" s="39">
        <v>1658458800</v>
      </c>
    </row>
    <row r="210" spans="1:18" ht="62.4">
      <c r="A210" s="24">
        <v>7</v>
      </c>
      <c r="B210" s="26" t="s">
        <v>597</v>
      </c>
      <c r="C210" s="26" t="s">
        <v>2246</v>
      </c>
      <c r="D210" s="26" t="s">
        <v>598</v>
      </c>
      <c r="E210" s="35" t="s">
        <v>599</v>
      </c>
      <c r="F210" s="26" t="s">
        <v>600</v>
      </c>
      <c r="G210" s="50">
        <v>36</v>
      </c>
      <c r="H210" s="26" t="s">
        <v>601</v>
      </c>
      <c r="I210" s="27" t="s">
        <v>602</v>
      </c>
      <c r="J210" s="27" t="s">
        <v>62</v>
      </c>
      <c r="K210" s="25" t="s">
        <v>63</v>
      </c>
      <c r="L210" s="26" t="s">
        <v>72</v>
      </c>
      <c r="M210" s="26" t="s">
        <v>603</v>
      </c>
      <c r="N210" s="27" t="s">
        <v>330</v>
      </c>
      <c r="O210" s="39">
        <v>6780</v>
      </c>
      <c r="P210" s="39">
        <v>5870</v>
      </c>
      <c r="Q210" s="39">
        <v>97400</v>
      </c>
      <c r="R210" s="39">
        <v>571738000</v>
      </c>
    </row>
    <row r="211" spans="1:18" ht="62.4">
      <c r="A211" s="24">
        <v>8</v>
      </c>
      <c r="B211" s="26" t="s">
        <v>604</v>
      </c>
      <c r="C211" s="26" t="s">
        <v>2247</v>
      </c>
      <c r="D211" s="26" t="s">
        <v>605</v>
      </c>
      <c r="E211" s="35" t="s">
        <v>606</v>
      </c>
      <c r="F211" s="26" t="s">
        <v>607</v>
      </c>
      <c r="G211" s="50">
        <v>24</v>
      </c>
      <c r="H211" s="26" t="s">
        <v>608</v>
      </c>
      <c r="I211" s="27" t="s">
        <v>609</v>
      </c>
      <c r="J211" s="27" t="s">
        <v>62</v>
      </c>
      <c r="K211" s="25" t="s">
        <v>63</v>
      </c>
      <c r="L211" s="26" t="s">
        <v>72</v>
      </c>
      <c r="M211" s="26" t="s">
        <v>610</v>
      </c>
      <c r="N211" s="27" t="s">
        <v>611</v>
      </c>
      <c r="O211" s="39">
        <v>6351</v>
      </c>
      <c r="P211" s="39">
        <v>3079</v>
      </c>
      <c r="Q211" s="39">
        <v>710160</v>
      </c>
      <c r="R211" s="39">
        <v>2186582640</v>
      </c>
    </row>
    <row r="212" spans="1:18" ht="78">
      <c r="A212" s="24">
        <v>9</v>
      </c>
      <c r="B212" s="26" t="s">
        <v>612</v>
      </c>
      <c r="C212" s="26" t="s">
        <v>2248</v>
      </c>
      <c r="D212" s="26" t="s">
        <v>613</v>
      </c>
      <c r="E212" s="35" t="s">
        <v>614</v>
      </c>
      <c r="F212" s="26" t="s">
        <v>615</v>
      </c>
      <c r="G212" s="50">
        <v>36</v>
      </c>
      <c r="H212" s="26" t="s">
        <v>616</v>
      </c>
      <c r="I212" s="27" t="s">
        <v>617</v>
      </c>
      <c r="J212" s="27" t="s">
        <v>618</v>
      </c>
      <c r="K212" s="25" t="s">
        <v>43</v>
      </c>
      <c r="L212" s="26" t="s">
        <v>619</v>
      </c>
      <c r="M212" s="26" t="s">
        <v>620</v>
      </c>
      <c r="N212" s="27" t="s">
        <v>621</v>
      </c>
      <c r="O212" s="39">
        <v>88001</v>
      </c>
      <c r="P212" s="39">
        <v>25230</v>
      </c>
      <c r="Q212" s="39">
        <v>27218</v>
      </c>
      <c r="R212" s="39">
        <v>686710140</v>
      </c>
    </row>
    <row r="213" spans="1:18" ht="62.4">
      <c r="A213" s="24">
        <v>10</v>
      </c>
      <c r="B213" s="26" t="s">
        <v>622</v>
      </c>
      <c r="C213" s="26" t="s">
        <v>2249</v>
      </c>
      <c r="D213" s="26" t="s">
        <v>623</v>
      </c>
      <c r="E213" s="35" t="s">
        <v>624</v>
      </c>
      <c r="F213" s="26" t="s">
        <v>625</v>
      </c>
      <c r="G213" s="50">
        <v>36</v>
      </c>
      <c r="H213" s="26" t="s">
        <v>286</v>
      </c>
      <c r="I213" s="27" t="s">
        <v>626</v>
      </c>
      <c r="J213" s="27" t="s">
        <v>627</v>
      </c>
      <c r="K213" s="25" t="s">
        <v>37</v>
      </c>
      <c r="L213" s="26" t="s">
        <v>229</v>
      </c>
      <c r="M213" s="26" t="s">
        <v>620</v>
      </c>
      <c r="N213" s="27" t="s">
        <v>621</v>
      </c>
      <c r="O213" s="39">
        <v>87300</v>
      </c>
      <c r="P213" s="39">
        <v>46500</v>
      </c>
      <c r="Q213" s="39">
        <v>15542</v>
      </c>
      <c r="R213" s="39">
        <v>722703000</v>
      </c>
    </row>
    <row r="214" spans="1:18" ht="46.8">
      <c r="A214" s="24">
        <v>11</v>
      </c>
      <c r="B214" s="26" t="s">
        <v>628</v>
      </c>
      <c r="C214" s="26" t="s">
        <v>2250</v>
      </c>
      <c r="D214" s="26" t="s">
        <v>629</v>
      </c>
      <c r="E214" s="35" t="s">
        <v>630</v>
      </c>
      <c r="F214" s="26" t="s">
        <v>631</v>
      </c>
      <c r="G214" s="50">
        <v>36</v>
      </c>
      <c r="H214" s="26" t="s">
        <v>292</v>
      </c>
      <c r="I214" s="27" t="s">
        <v>61</v>
      </c>
      <c r="J214" s="27" t="s">
        <v>62</v>
      </c>
      <c r="K214" s="25" t="s">
        <v>63</v>
      </c>
      <c r="L214" s="26" t="s">
        <v>632</v>
      </c>
      <c r="M214" s="26" t="s">
        <v>633</v>
      </c>
      <c r="N214" s="27" t="s">
        <v>579</v>
      </c>
      <c r="O214" s="39">
        <v>9988</v>
      </c>
      <c r="P214" s="39">
        <v>9987</v>
      </c>
      <c r="Q214" s="39">
        <v>20000</v>
      </c>
      <c r="R214" s="39">
        <v>199740000</v>
      </c>
    </row>
    <row r="215" spans="1:18">
      <c r="A215" s="28" t="s">
        <v>55</v>
      </c>
      <c r="B215" s="58"/>
      <c r="C215" s="58"/>
      <c r="D215" s="29"/>
      <c r="E215" s="36">
        <v>11</v>
      </c>
      <c r="F215" s="30"/>
      <c r="G215" s="51"/>
      <c r="H215" s="30"/>
      <c r="I215" s="30"/>
      <c r="J215" s="30"/>
      <c r="K215" s="30"/>
      <c r="L215" s="30"/>
      <c r="M215" s="30"/>
      <c r="N215" s="30"/>
      <c r="O215" s="39"/>
      <c r="P215" s="39"/>
      <c r="Q215" s="39"/>
      <c r="R215" s="41">
        <v>13232042054</v>
      </c>
    </row>
    <row r="216" spans="1:18">
      <c r="A216" s="28" t="s">
        <v>55</v>
      </c>
      <c r="B216" s="58"/>
      <c r="C216" s="58"/>
      <c r="D216" s="29"/>
      <c r="E216" s="36">
        <v>11</v>
      </c>
      <c r="F216" s="30"/>
      <c r="G216" s="51"/>
      <c r="H216" s="30"/>
      <c r="I216" s="30"/>
      <c r="J216" s="30"/>
      <c r="K216" s="30"/>
      <c r="L216" s="30"/>
      <c r="M216" s="30"/>
      <c r="N216" s="30"/>
      <c r="O216" s="39"/>
      <c r="P216" s="39"/>
      <c r="Q216" s="39"/>
      <c r="R216" s="41">
        <v>13232042054</v>
      </c>
    </row>
    <row r="217" spans="1:18">
      <c r="A217" s="21">
        <v>27</v>
      </c>
      <c r="B217" s="57" t="s">
        <v>634</v>
      </c>
      <c r="C217" s="57"/>
      <c r="D217" s="23"/>
      <c r="E217" s="34"/>
      <c r="F217" s="23"/>
      <c r="G217" s="49"/>
      <c r="H217" s="23"/>
      <c r="I217" s="23"/>
      <c r="J217" s="23"/>
      <c r="K217" s="23"/>
      <c r="L217" s="23"/>
      <c r="M217" s="23"/>
      <c r="N217" s="23"/>
      <c r="O217" s="40"/>
      <c r="P217" s="40"/>
      <c r="Q217" s="40"/>
      <c r="R217" s="40"/>
    </row>
    <row r="218" spans="1:18">
      <c r="A218" s="22" t="s">
        <v>204</v>
      </c>
      <c r="B218" s="57"/>
      <c r="C218" s="57"/>
      <c r="D218" s="23"/>
      <c r="E218" s="34"/>
      <c r="F218" s="23"/>
      <c r="G218" s="49"/>
      <c r="H218" s="23"/>
      <c r="I218" s="23"/>
      <c r="J218" s="23"/>
      <c r="K218" s="23"/>
      <c r="L218" s="23"/>
      <c r="M218" s="23"/>
      <c r="N218" s="23"/>
      <c r="O218" s="40"/>
      <c r="P218" s="40"/>
      <c r="Q218" s="40"/>
      <c r="R218" s="40"/>
    </row>
    <row r="219" spans="1:18" ht="78">
      <c r="A219" s="24">
        <v>1</v>
      </c>
      <c r="B219" s="26" t="s">
        <v>635</v>
      </c>
      <c r="C219" s="26" t="s">
        <v>2251</v>
      </c>
      <c r="D219" s="26" t="s">
        <v>2061</v>
      </c>
      <c r="E219" s="35" t="s">
        <v>636</v>
      </c>
      <c r="F219" s="26" t="s">
        <v>637</v>
      </c>
      <c r="G219" s="50">
        <v>36</v>
      </c>
      <c r="H219" s="26" t="s">
        <v>638</v>
      </c>
      <c r="I219" s="27" t="s">
        <v>61</v>
      </c>
      <c r="J219" s="27" t="s">
        <v>62</v>
      </c>
      <c r="K219" s="25" t="s">
        <v>63</v>
      </c>
      <c r="L219" s="26" t="s">
        <v>221</v>
      </c>
      <c r="M219" s="26" t="s">
        <v>639</v>
      </c>
      <c r="N219" s="27" t="s">
        <v>66</v>
      </c>
      <c r="O219" s="39">
        <v>4000</v>
      </c>
      <c r="P219" s="39">
        <v>3486</v>
      </c>
      <c r="Q219" s="39">
        <v>135180</v>
      </c>
      <c r="R219" s="39">
        <v>471237480</v>
      </c>
    </row>
    <row r="220" spans="1:18">
      <c r="A220" s="28" t="s">
        <v>55</v>
      </c>
      <c r="B220" s="58"/>
      <c r="C220" s="58"/>
      <c r="D220" s="29"/>
      <c r="E220" s="36">
        <v>1</v>
      </c>
      <c r="F220" s="30"/>
      <c r="G220" s="51"/>
      <c r="H220" s="30"/>
      <c r="I220" s="30"/>
      <c r="J220" s="30"/>
      <c r="K220" s="30"/>
      <c r="L220" s="30"/>
      <c r="M220" s="30"/>
      <c r="N220" s="30"/>
      <c r="O220" s="39"/>
      <c r="P220" s="39"/>
      <c r="Q220" s="39"/>
      <c r="R220" s="41">
        <v>471237480</v>
      </c>
    </row>
    <row r="221" spans="1:18">
      <c r="A221" s="28" t="s">
        <v>55</v>
      </c>
      <c r="B221" s="58"/>
      <c r="C221" s="58"/>
      <c r="D221" s="29"/>
      <c r="E221" s="36">
        <v>1</v>
      </c>
      <c r="F221" s="30"/>
      <c r="G221" s="51"/>
      <c r="H221" s="30"/>
      <c r="I221" s="30"/>
      <c r="J221" s="30"/>
      <c r="K221" s="30"/>
      <c r="L221" s="30"/>
      <c r="M221" s="30"/>
      <c r="N221" s="30"/>
      <c r="O221" s="39"/>
      <c r="P221" s="39"/>
      <c r="Q221" s="39"/>
      <c r="R221" s="41">
        <v>471237480</v>
      </c>
    </row>
    <row r="222" spans="1:18">
      <c r="A222" s="21">
        <v>28</v>
      </c>
      <c r="B222" s="57" t="s">
        <v>640</v>
      </c>
      <c r="C222" s="57"/>
      <c r="D222" s="23"/>
      <c r="E222" s="34"/>
      <c r="F222" s="23"/>
      <c r="G222" s="49"/>
      <c r="H222" s="23"/>
      <c r="I222" s="23"/>
      <c r="J222" s="23"/>
      <c r="K222" s="23"/>
      <c r="L222" s="23"/>
      <c r="M222" s="23"/>
      <c r="N222" s="23"/>
      <c r="O222" s="40"/>
      <c r="P222" s="40"/>
      <c r="Q222" s="40"/>
      <c r="R222" s="40"/>
    </row>
    <row r="223" spans="1:18">
      <c r="A223" s="22" t="s">
        <v>56</v>
      </c>
      <c r="B223" s="57"/>
      <c r="C223" s="57"/>
      <c r="D223" s="23"/>
      <c r="E223" s="34"/>
      <c r="F223" s="23"/>
      <c r="G223" s="49"/>
      <c r="H223" s="23"/>
      <c r="I223" s="23"/>
      <c r="J223" s="23"/>
      <c r="K223" s="23"/>
      <c r="L223" s="23"/>
      <c r="M223" s="23"/>
      <c r="N223" s="23"/>
      <c r="O223" s="40"/>
      <c r="P223" s="40"/>
      <c r="Q223" s="40"/>
      <c r="R223" s="40"/>
    </row>
    <row r="224" spans="1:18" ht="93.6">
      <c r="A224" s="24">
        <v>1</v>
      </c>
      <c r="B224" s="26" t="s">
        <v>641</v>
      </c>
      <c r="C224" s="26" t="s">
        <v>2252</v>
      </c>
      <c r="D224" s="26" t="s">
        <v>642</v>
      </c>
      <c r="E224" s="35" t="s">
        <v>643</v>
      </c>
      <c r="F224" s="26" t="s">
        <v>644</v>
      </c>
      <c r="G224" s="50">
        <v>24</v>
      </c>
      <c r="H224" s="26" t="s">
        <v>498</v>
      </c>
      <c r="I224" s="27" t="s">
        <v>499</v>
      </c>
      <c r="J224" s="27" t="s">
        <v>36</v>
      </c>
      <c r="K224" s="25" t="s">
        <v>37</v>
      </c>
      <c r="L224" s="26" t="s">
        <v>645</v>
      </c>
      <c r="M224" s="26" t="s">
        <v>646</v>
      </c>
      <c r="N224" s="27" t="s">
        <v>66</v>
      </c>
      <c r="O224" s="39">
        <v>48000</v>
      </c>
      <c r="P224" s="39">
        <v>45000</v>
      </c>
      <c r="Q224" s="39">
        <v>60209</v>
      </c>
      <c r="R224" s="39">
        <v>2709405000</v>
      </c>
    </row>
    <row r="225" spans="1:18">
      <c r="A225" s="28" t="s">
        <v>55</v>
      </c>
      <c r="B225" s="58"/>
      <c r="C225" s="58"/>
      <c r="D225" s="29"/>
      <c r="E225" s="36">
        <v>1</v>
      </c>
      <c r="F225" s="30"/>
      <c r="G225" s="51"/>
      <c r="H225" s="30"/>
      <c r="I225" s="30"/>
      <c r="J225" s="30"/>
      <c r="K225" s="30"/>
      <c r="L225" s="30"/>
      <c r="M225" s="30"/>
      <c r="N225" s="30"/>
      <c r="O225" s="39"/>
      <c r="P225" s="39"/>
      <c r="Q225" s="39"/>
      <c r="R225" s="41">
        <v>2709405000</v>
      </c>
    </row>
    <row r="226" spans="1:18">
      <c r="A226" s="28" t="s">
        <v>55</v>
      </c>
      <c r="B226" s="58"/>
      <c r="C226" s="58"/>
      <c r="D226" s="29"/>
      <c r="E226" s="36">
        <v>1</v>
      </c>
      <c r="F226" s="30"/>
      <c r="G226" s="51"/>
      <c r="H226" s="30"/>
      <c r="I226" s="30"/>
      <c r="J226" s="30"/>
      <c r="K226" s="30"/>
      <c r="L226" s="30"/>
      <c r="M226" s="30"/>
      <c r="N226" s="30"/>
      <c r="O226" s="39"/>
      <c r="P226" s="39"/>
      <c r="Q226" s="39"/>
      <c r="R226" s="41">
        <v>2709405000</v>
      </c>
    </row>
    <row r="227" spans="1:18">
      <c r="A227" s="21">
        <v>29</v>
      </c>
      <c r="B227" s="57" t="s">
        <v>647</v>
      </c>
      <c r="C227" s="57"/>
      <c r="D227" s="23"/>
      <c r="E227" s="34"/>
      <c r="F227" s="23"/>
      <c r="G227" s="49"/>
      <c r="H227" s="23"/>
      <c r="I227" s="23"/>
      <c r="J227" s="23"/>
      <c r="K227" s="23"/>
      <c r="L227" s="23"/>
      <c r="M227" s="23"/>
      <c r="N227" s="23"/>
      <c r="O227" s="40"/>
      <c r="P227" s="40"/>
      <c r="Q227" s="40"/>
      <c r="R227" s="40"/>
    </row>
    <row r="228" spans="1:18">
      <c r="A228" s="22" t="s">
        <v>29</v>
      </c>
      <c r="B228" s="57"/>
      <c r="C228" s="57"/>
      <c r="D228" s="23"/>
      <c r="E228" s="34"/>
      <c r="F228" s="23"/>
      <c r="G228" s="49"/>
      <c r="H228" s="23"/>
      <c r="I228" s="23"/>
      <c r="J228" s="23"/>
      <c r="K228" s="23"/>
      <c r="L228" s="23"/>
      <c r="M228" s="23"/>
      <c r="N228" s="23"/>
      <c r="O228" s="40"/>
      <c r="P228" s="40"/>
      <c r="Q228" s="40"/>
      <c r="R228" s="40"/>
    </row>
    <row r="229" spans="1:18" ht="62.4">
      <c r="A229" s="24">
        <v>1</v>
      </c>
      <c r="B229" s="26" t="s">
        <v>648</v>
      </c>
      <c r="C229" s="26" t="s">
        <v>2253</v>
      </c>
      <c r="D229" s="26" t="s">
        <v>141</v>
      </c>
      <c r="E229" s="35" t="s">
        <v>649</v>
      </c>
      <c r="F229" s="26" t="s">
        <v>650</v>
      </c>
      <c r="G229" s="50">
        <v>24</v>
      </c>
      <c r="H229" s="26" t="s">
        <v>651</v>
      </c>
      <c r="I229" s="27" t="s">
        <v>652</v>
      </c>
      <c r="J229" s="27" t="s">
        <v>62</v>
      </c>
      <c r="K229" s="25" t="s">
        <v>63</v>
      </c>
      <c r="L229" s="26" t="s">
        <v>72</v>
      </c>
      <c r="M229" s="26" t="s">
        <v>653</v>
      </c>
      <c r="N229" s="27" t="s">
        <v>654</v>
      </c>
      <c r="O229" s="39">
        <v>3050</v>
      </c>
      <c r="P229" s="39">
        <v>3050</v>
      </c>
      <c r="Q229" s="39">
        <v>45850</v>
      </c>
      <c r="R229" s="39">
        <v>139842500</v>
      </c>
    </row>
    <row r="230" spans="1:18" ht="78">
      <c r="A230" s="24">
        <v>2</v>
      </c>
      <c r="B230" s="26" t="s">
        <v>655</v>
      </c>
      <c r="C230" s="26" t="s">
        <v>2254</v>
      </c>
      <c r="D230" s="26" t="s">
        <v>2062</v>
      </c>
      <c r="E230" s="35" t="s">
        <v>656</v>
      </c>
      <c r="F230" s="26" t="s">
        <v>657</v>
      </c>
      <c r="G230" s="50">
        <v>36</v>
      </c>
      <c r="H230" s="26" t="s">
        <v>96</v>
      </c>
      <c r="I230" s="27" t="s">
        <v>169</v>
      </c>
      <c r="J230" s="27" t="s">
        <v>62</v>
      </c>
      <c r="K230" s="25" t="s">
        <v>63</v>
      </c>
      <c r="L230" s="26" t="s">
        <v>72</v>
      </c>
      <c r="M230" s="26" t="s">
        <v>658</v>
      </c>
      <c r="N230" s="27" t="s">
        <v>396</v>
      </c>
      <c r="O230" s="39">
        <v>2600</v>
      </c>
      <c r="P230" s="39">
        <v>2600</v>
      </c>
      <c r="Q230" s="39">
        <v>589390</v>
      </c>
      <c r="R230" s="39">
        <v>1532414000</v>
      </c>
    </row>
    <row r="231" spans="1:18">
      <c r="A231" s="28" t="s">
        <v>55</v>
      </c>
      <c r="B231" s="58"/>
      <c r="C231" s="58"/>
      <c r="D231" s="29"/>
      <c r="E231" s="36">
        <v>2</v>
      </c>
      <c r="F231" s="30"/>
      <c r="G231" s="51"/>
      <c r="H231" s="30"/>
      <c r="I231" s="30"/>
      <c r="J231" s="30"/>
      <c r="K231" s="30"/>
      <c r="L231" s="30"/>
      <c r="M231" s="30"/>
      <c r="N231" s="30"/>
      <c r="O231" s="39"/>
      <c r="P231" s="39"/>
      <c r="Q231" s="39"/>
      <c r="R231" s="41">
        <v>1672256500</v>
      </c>
    </row>
    <row r="232" spans="1:18">
      <c r="A232" s="28" t="s">
        <v>55</v>
      </c>
      <c r="B232" s="58"/>
      <c r="C232" s="58"/>
      <c r="D232" s="29"/>
      <c r="E232" s="36">
        <v>2</v>
      </c>
      <c r="F232" s="30"/>
      <c r="G232" s="51"/>
      <c r="H232" s="30"/>
      <c r="I232" s="30"/>
      <c r="J232" s="30"/>
      <c r="K232" s="30"/>
      <c r="L232" s="30"/>
      <c r="M232" s="30"/>
      <c r="N232" s="30"/>
      <c r="O232" s="39"/>
      <c r="P232" s="39"/>
      <c r="Q232" s="39"/>
      <c r="R232" s="41">
        <v>1672256500</v>
      </c>
    </row>
    <row r="233" spans="1:18">
      <c r="A233" s="21">
        <v>30</v>
      </c>
      <c r="B233" s="57" t="s">
        <v>659</v>
      </c>
      <c r="C233" s="57"/>
      <c r="D233" s="23"/>
      <c r="E233" s="34"/>
      <c r="F233" s="23"/>
      <c r="G233" s="49"/>
      <c r="H233" s="23"/>
      <c r="I233" s="23"/>
      <c r="J233" s="23"/>
      <c r="K233" s="23"/>
      <c r="L233" s="23"/>
      <c r="M233" s="23"/>
      <c r="N233" s="23"/>
      <c r="O233" s="40"/>
      <c r="P233" s="40"/>
      <c r="Q233" s="40"/>
      <c r="R233" s="40"/>
    </row>
    <row r="234" spans="1:18">
      <c r="A234" s="22" t="s">
        <v>29</v>
      </c>
      <c r="B234" s="57"/>
      <c r="C234" s="57"/>
      <c r="D234" s="23"/>
      <c r="E234" s="34"/>
      <c r="F234" s="23"/>
      <c r="G234" s="49"/>
      <c r="H234" s="23"/>
      <c r="I234" s="23"/>
      <c r="J234" s="23"/>
      <c r="K234" s="23"/>
      <c r="L234" s="23"/>
      <c r="M234" s="23"/>
      <c r="N234" s="23"/>
      <c r="O234" s="40"/>
      <c r="P234" s="40"/>
      <c r="Q234" s="40"/>
      <c r="R234" s="40"/>
    </row>
    <row r="235" spans="1:18" ht="78">
      <c r="A235" s="24">
        <v>1</v>
      </c>
      <c r="B235" s="26" t="s">
        <v>660</v>
      </c>
      <c r="C235" s="26" t="s">
        <v>2255</v>
      </c>
      <c r="D235" s="26" t="s">
        <v>661</v>
      </c>
      <c r="E235" s="35" t="s">
        <v>662</v>
      </c>
      <c r="F235" s="26" t="s">
        <v>663</v>
      </c>
      <c r="G235" s="50">
        <v>36</v>
      </c>
      <c r="H235" s="26" t="s">
        <v>664</v>
      </c>
      <c r="I235" s="27" t="s">
        <v>665</v>
      </c>
      <c r="J235" s="27" t="s">
        <v>51</v>
      </c>
      <c r="K235" s="25" t="s">
        <v>37</v>
      </c>
      <c r="L235" s="26" t="s">
        <v>666</v>
      </c>
      <c r="M235" s="26" t="s">
        <v>667</v>
      </c>
      <c r="N235" s="27" t="s">
        <v>593</v>
      </c>
      <c r="O235" s="39">
        <v>136500</v>
      </c>
      <c r="P235" s="39">
        <v>136000</v>
      </c>
      <c r="Q235" s="39">
        <v>26425</v>
      </c>
      <c r="R235" s="39">
        <v>3593800000</v>
      </c>
    </row>
    <row r="236" spans="1:18">
      <c r="A236" s="28" t="s">
        <v>55</v>
      </c>
      <c r="B236" s="58"/>
      <c r="C236" s="58"/>
      <c r="D236" s="29"/>
      <c r="E236" s="36">
        <v>1</v>
      </c>
      <c r="F236" s="30"/>
      <c r="G236" s="51"/>
      <c r="H236" s="30"/>
      <c r="I236" s="30"/>
      <c r="J236" s="30"/>
      <c r="K236" s="30"/>
      <c r="L236" s="30"/>
      <c r="M236" s="30"/>
      <c r="N236" s="30"/>
      <c r="O236" s="39"/>
      <c r="P236" s="39"/>
      <c r="Q236" s="39"/>
      <c r="R236" s="41">
        <v>3593800000</v>
      </c>
    </row>
    <row r="237" spans="1:18">
      <c r="A237" s="28" t="s">
        <v>55</v>
      </c>
      <c r="B237" s="58"/>
      <c r="C237" s="58"/>
      <c r="D237" s="29"/>
      <c r="E237" s="36">
        <v>1</v>
      </c>
      <c r="F237" s="30"/>
      <c r="G237" s="51"/>
      <c r="H237" s="30"/>
      <c r="I237" s="30"/>
      <c r="J237" s="30"/>
      <c r="K237" s="30"/>
      <c r="L237" s="30"/>
      <c r="M237" s="30"/>
      <c r="N237" s="30"/>
      <c r="O237" s="39"/>
      <c r="P237" s="39"/>
      <c r="Q237" s="39"/>
      <c r="R237" s="41">
        <v>3593800000</v>
      </c>
    </row>
    <row r="238" spans="1:18">
      <c r="A238" s="21">
        <v>31</v>
      </c>
      <c r="B238" s="57" t="s">
        <v>668</v>
      </c>
      <c r="C238" s="57"/>
      <c r="D238" s="23"/>
      <c r="E238" s="34"/>
      <c r="F238" s="23"/>
      <c r="G238" s="49"/>
      <c r="H238" s="23"/>
      <c r="I238" s="23"/>
      <c r="J238" s="23"/>
      <c r="K238" s="23"/>
      <c r="L238" s="23"/>
      <c r="M238" s="23"/>
      <c r="N238" s="23"/>
      <c r="O238" s="40"/>
      <c r="P238" s="40"/>
      <c r="Q238" s="40"/>
      <c r="R238" s="40"/>
    </row>
    <row r="239" spans="1:18">
      <c r="A239" s="22" t="s">
        <v>77</v>
      </c>
      <c r="B239" s="57"/>
      <c r="C239" s="57"/>
      <c r="D239" s="23"/>
      <c r="E239" s="34"/>
      <c r="F239" s="23"/>
      <c r="G239" s="49"/>
      <c r="H239" s="23"/>
      <c r="I239" s="23"/>
      <c r="J239" s="23"/>
      <c r="K239" s="23"/>
      <c r="L239" s="23"/>
      <c r="M239" s="23"/>
      <c r="N239" s="23"/>
      <c r="O239" s="40"/>
      <c r="P239" s="40"/>
      <c r="Q239" s="40"/>
      <c r="R239" s="40"/>
    </row>
    <row r="240" spans="1:18" ht="140.4">
      <c r="A240" s="24">
        <v>1</v>
      </c>
      <c r="B240" s="26" t="s">
        <v>669</v>
      </c>
      <c r="C240" s="26" t="s">
        <v>2256</v>
      </c>
      <c r="D240" s="26" t="s">
        <v>670</v>
      </c>
      <c r="E240" s="35" t="s">
        <v>671</v>
      </c>
      <c r="F240" s="26" t="s">
        <v>672</v>
      </c>
      <c r="G240" s="50">
        <v>24</v>
      </c>
      <c r="H240" s="26" t="s">
        <v>673</v>
      </c>
      <c r="I240" s="27" t="s">
        <v>161</v>
      </c>
      <c r="J240" s="27" t="s">
        <v>62</v>
      </c>
      <c r="K240" s="25" t="s">
        <v>63</v>
      </c>
      <c r="L240" s="26" t="s">
        <v>155</v>
      </c>
      <c r="M240" s="26" t="s">
        <v>674</v>
      </c>
      <c r="N240" s="27" t="s">
        <v>66</v>
      </c>
      <c r="O240" s="39">
        <v>3000</v>
      </c>
      <c r="P240" s="39">
        <v>3000</v>
      </c>
      <c r="Q240" s="39">
        <v>183160</v>
      </c>
      <c r="R240" s="39">
        <v>549480000</v>
      </c>
    </row>
    <row r="241" spans="1:18">
      <c r="A241" s="28" t="s">
        <v>55</v>
      </c>
      <c r="B241" s="58"/>
      <c r="C241" s="58"/>
      <c r="D241" s="29"/>
      <c r="E241" s="36">
        <v>1</v>
      </c>
      <c r="F241" s="30"/>
      <c r="G241" s="51"/>
      <c r="H241" s="30"/>
      <c r="I241" s="30"/>
      <c r="J241" s="30"/>
      <c r="K241" s="30"/>
      <c r="L241" s="30"/>
      <c r="M241" s="30"/>
      <c r="N241" s="30"/>
      <c r="O241" s="39"/>
      <c r="P241" s="39"/>
      <c r="Q241" s="39"/>
      <c r="R241" s="41">
        <v>549480000</v>
      </c>
    </row>
    <row r="242" spans="1:18">
      <c r="A242" s="28" t="s">
        <v>55</v>
      </c>
      <c r="B242" s="58"/>
      <c r="C242" s="58"/>
      <c r="D242" s="29"/>
      <c r="E242" s="36">
        <v>1</v>
      </c>
      <c r="F242" s="30"/>
      <c r="G242" s="51"/>
      <c r="H242" s="30"/>
      <c r="I242" s="30"/>
      <c r="J242" s="30"/>
      <c r="K242" s="30"/>
      <c r="L242" s="30"/>
      <c r="M242" s="30"/>
      <c r="N242" s="30"/>
      <c r="O242" s="39"/>
      <c r="P242" s="39"/>
      <c r="Q242" s="39"/>
      <c r="R242" s="41">
        <v>549480000</v>
      </c>
    </row>
    <row r="243" spans="1:18">
      <c r="A243" s="21">
        <v>32</v>
      </c>
      <c r="B243" s="57" t="s">
        <v>675</v>
      </c>
      <c r="C243" s="57"/>
      <c r="D243" s="23"/>
      <c r="E243" s="34"/>
      <c r="F243" s="23"/>
      <c r="G243" s="49"/>
      <c r="H243" s="23"/>
      <c r="I243" s="23"/>
      <c r="J243" s="23"/>
      <c r="K243" s="23"/>
      <c r="L243" s="23"/>
      <c r="M243" s="23"/>
      <c r="N243" s="23"/>
      <c r="O243" s="40"/>
      <c r="P243" s="40"/>
      <c r="Q243" s="40"/>
      <c r="R243" s="40"/>
    </row>
    <row r="244" spans="1:18">
      <c r="A244" s="22" t="s">
        <v>77</v>
      </c>
      <c r="B244" s="57"/>
      <c r="C244" s="57"/>
      <c r="D244" s="23"/>
      <c r="E244" s="34"/>
      <c r="F244" s="23"/>
      <c r="G244" s="49"/>
      <c r="H244" s="23"/>
      <c r="I244" s="23"/>
      <c r="J244" s="23"/>
      <c r="K244" s="23"/>
      <c r="L244" s="23"/>
      <c r="M244" s="23"/>
      <c r="N244" s="23"/>
      <c r="O244" s="40"/>
      <c r="P244" s="40"/>
      <c r="Q244" s="40"/>
      <c r="R244" s="40"/>
    </row>
    <row r="245" spans="1:18" ht="46.8">
      <c r="A245" s="24">
        <v>1</v>
      </c>
      <c r="B245" s="26" t="s">
        <v>676</v>
      </c>
      <c r="C245" s="26" t="s">
        <v>2257</v>
      </c>
      <c r="D245" s="26" t="s">
        <v>677</v>
      </c>
      <c r="E245" s="35" t="s">
        <v>678</v>
      </c>
      <c r="F245" s="26" t="s">
        <v>679</v>
      </c>
      <c r="G245" s="50">
        <v>36</v>
      </c>
      <c r="H245" s="26" t="s">
        <v>680</v>
      </c>
      <c r="I245" s="27" t="s">
        <v>61</v>
      </c>
      <c r="J245" s="27" t="s">
        <v>62</v>
      </c>
      <c r="K245" s="25" t="s">
        <v>63</v>
      </c>
      <c r="L245" s="26" t="s">
        <v>72</v>
      </c>
      <c r="M245" s="26" t="s">
        <v>681</v>
      </c>
      <c r="N245" s="27" t="s">
        <v>66</v>
      </c>
      <c r="O245" s="39">
        <v>3950</v>
      </c>
      <c r="P245" s="39">
        <v>2205</v>
      </c>
      <c r="Q245" s="39">
        <v>46000</v>
      </c>
      <c r="R245" s="39">
        <v>101430000</v>
      </c>
    </row>
    <row r="246" spans="1:18">
      <c r="A246" s="28" t="s">
        <v>55</v>
      </c>
      <c r="B246" s="58"/>
      <c r="C246" s="58"/>
      <c r="D246" s="29"/>
      <c r="E246" s="36">
        <v>1</v>
      </c>
      <c r="F246" s="30"/>
      <c r="G246" s="51"/>
      <c r="H246" s="30"/>
      <c r="I246" s="30"/>
      <c r="J246" s="30"/>
      <c r="K246" s="30"/>
      <c r="L246" s="30"/>
      <c r="M246" s="30"/>
      <c r="N246" s="30"/>
      <c r="O246" s="39"/>
      <c r="P246" s="39"/>
      <c r="Q246" s="39"/>
      <c r="R246" s="41">
        <v>101430000</v>
      </c>
    </row>
    <row r="247" spans="1:18">
      <c r="A247" s="28" t="s">
        <v>55</v>
      </c>
      <c r="B247" s="58"/>
      <c r="C247" s="58"/>
      <c r="D247" s="29"/>
      <c r="E247" s="36">
        <v>1</v>
      </c>
      <c r="F247" s="30"/>
      <c r="G247" s="51"/>
      <c r="H247" s="30"/>
      <c r="I247" s="30"/>
      <c r="J247" s="30"/>
      <c r="K247" s="30"/>
      <c r="L247" s="30"/>
      <c r="M247" s="30"/>
      <c r="N247" s="30"/>
      <c r="O247" s="39"/>
      <c r="P247" s="39"/>
      <c r="Q247" s="39"/>
      <c r="R247" s="41">
        <v>101430000</v>
      </c>
    </row>
    <row r="248" spans="1:18">
      <c r="A248" s="21">
        <v>33</v>
      </c>
      <c r="B248" s="57" t="s">
        <v>682</v>
      </c>
      <c r="C248" s="57"/>
      <c r="D248" s="23"/>
      <c r="E248" s="34"/>
      <c r="F248" s="23"/>
      <c r="G248" s="49"/>
      <c r="H248" s="23"/>
      <c r="I248" s="23"/>
      <c r="J248" s="23"/>
      <c r="K248" s="23"/>
      <c r="L248" s="23"/>
      <c r="M248" s="23"/>
      <c r="N248" s="23"/>
      <c r="O248" s="40"/>
      <c r="P248" s="40"/>
      <c r="Q248" s="40"/>
      <c r="R248" s="40"/>
    </row>
    <row r="249" spans="1:18">
      <c r="A249" s="22" t="s">
        <v>77</v>
      </c>
      <c r="B249" s="57"/>
      <c r="C249" s="57"/>
      <c r="D249" s="23"/>
      <c r="E249" s="34"/>
      <c r="F249" s="23"/>
      <c r="G249" s="49"/>
      <c r="H249" s="23"/>
      <c r="I249" s="23"/>
      <c r="J249" s="23"/>
      <c r="K249" s="23"/>
      <c r="L249" s="23"/>
      <c r="M249" s="23"/>
      <c r="N249" s="23"/>
      <c r="O249" s="40"/>
      <c r="P249" s="40"/>
      <c r="Q249" s="40"/>
      <c r="R249" s="40"/>
    </row>
    <row r="250" spans="1:18" ht="62.4">
      <c r="A250" s="24">
        <v>1</v>
      </c>
      <c r="B250" s="26" t="s">
        <v>683</v>
      </c>
      <c r="C250" s="26" t="s">
        <v>2258</v>
      </c>
      <c r="D250" s="26" t="s">
        <v>684</v>
      </c>
      <c r="E250" s="35" t="s">
        <v>685</v>
      </c>
      <c r="F250" s="26" t="s">
        <v>686</v>
      </c>
      <c r="G250" s="50">
        <v>36</v>
      </c>
      <c r="H250" s="26" t="s">
        <v>680</v>
      </c>
      <c r="I250" s="27" t="s">
        <v>687</v>
      </c>
      <c r="J250" s="27" t="s">
        <v>62</v>
      </c>
      <c r="K250" s="25" t="s">
        <v>63</v>
      </c>
      <c r="L250" s="26" t="s">
        <v>688</v>
      </c>
      <c r="M250" s="26" t="s">
        <v>689</v>
      </c>
      <c r="N250" s="27" t="s">
        <v>66</v>
      </c>
      <c r="O250" s="39">
        <v>1950</v>
      </c>
      <c r="P250" s="39">
        <v>1485</v>
      </c>
      <c r="Q250" s="39">
        <v>162000</v>
      </c>
      <c r="R250" s="39">
        <v>240570000</v>
      </c>
    </row>
    <row r="251" spans="1:18">
      <c r="A251" s="28" t="s">
        <v>55</v>
      </c>
      <c r="B251" s="58"/>
      <c r="C251" s="58"/>
      <c r="D251" s="29"/>
      <c r="E251" s="36">
        <v>1</v>
      </c>
      <c r="F251" s="30"/>
      <c r="G251" s="51"/>
      <c r="H251" s="30"/>
      <c r="I251" s="30"/>
      <c r="J251" s="30"/>
      <c r="K251" s="30"/>
      <c r="L251" s="30"/>
      <c r="M251" s="30"/>
      <c r="N251" s="30"/>
      <c r="O251" s="39"/>
      <c r="P251" s="39"/>
      <c r="Q251" s="39"/>
      <c r="R251" s="41">
        <v>240570000</v>
      </c>
    </row>
    <row r="252" spans="1:18">
      <c r="A252" s="28" t="s">
        <v>55</v>
      </c>
      <c r="B252" s="58"/>
      <c r="C252" s="58"/>
      <c r="D252" s="29"/>
      <c r="E252" s="36">
        <v>1</v>
      </c>
      <c r="F252" s="30"/>
      <c r="G252" s="51"/>
      <c r="H252" s="30"/>
      <c r="I252" s="30"/>
      <c r="J252" s="30"/>
      <c r="K252" s="30"/>
      <c r="L252" s="30"/>
      <c r="M252" s="30"/>
      <c r="N252" s="30"/>
      <c r="O252" s="39"/>
      <c r="P252" s="39"/>
      <c r="Q252" s="39"/>
      <c r="R252" s="41">
        <v>240570000</v>
      </c>
    </row>
    <row r="253" spans="1:18">
      <c r="A253" s="21">
        <v>34</v>
      </c>
      <c r="B253" s="57" t="s">
        <v>690</v>
      </c>
      <c r="C253" s="57"/>
      <c r="D253" s="23"/>
      <c r="E253" s="34"/>
      <c r="F253" s="23"/>
      <c r="G253" s="49"/>
      <c r="H253" s="23"/>
      <c r="I253" s="23"/>
      <c r="J253" s="23"/>
      <c r="K253" s="23"/>
      <c r="L253" s="23"/>
      <c r="M253" s="23"/>
      <c r="N253" s="23"/>
      <c r="O253" s="40"/>
      <c r="P253" s="40"/>
      <c r="Q253" s="40"/>
      <c r="R253" s="40"/>
    </row>
    <row r="254" spans="1:18">
      <c r="A254" s="22" t="s">
        <v>77</v>
      </c>
      <c r="B254" s="57"/>
      <c r="C254" s="57"/>
      <c r="D254" s="23"/>
      <c r="E254" s="34"/>
      <c r="F254" s="23"/>
      <c r="G254" s="49"/>
      <c r="H254" s="23"/>
      <c r="I254" s="23"/>
      <c r="J254" s="23"/>
      <c r="K254" s="23"/>
      <c r="L254" s="23"/>
      <c r="M254" s="23"/>
      <c r="N254" s="23"/>
      <c r="O254" s="40"/>
      <c r="P254" s="40"/>
      <c r="Q254" s="40"/>
      <c r="R254" s="40"/>
    </row>
    <row r="255" spans="1:18" ht="62.4">
      <c r="A255" s="24">
        <v>1</v>
      </c>
      <c r="B255" s="26" t="s">
        <v>691</v>
      </c>
      <c r="C255" s="26" t="s">
        <v>2259</v>
      </c>
      <c r="D255" s="26" t="s">
        <v>2063</v>
      </c>
      <c r="E255" s="35" t="s">
        <v>692</v>
      </c>
      <c r="F255" s="26" t="s">
        <v>693</v>
      </c>
      <c r="G255" s="50">
        <v>36</v>
      </c>
      <c r="H255" s="26" t="s">
        <v>2064</v>
      </c>
      <c r="I255" s="27" t="s">
        <v>694</v>
      </c>
      <c r="J255" s="27" t="s">
        <v>695</v>
      </c>
      <c r="K255" s="25" t="s">
        <v>696</v>
      </c>
      <c r="L255" s="26" t="s">
        <v>697</v>
      </c>
      <c r="M255" s="26" t="s">
        <v>698</v>
      </c>
      <c r="N255" s="27" t="s">
        <v>66</v>
      </c>
      <c r="O255" s="39">
        <v>27000</v>
      </c>
      <c r="P255" s="39">
        <v>14000</v>
      </c>
      <c r="Q255" s="39">
        <v>4319</v>
      </c>
      <c r="R255" s="39">
        <v>60466000</v>
      </c>
    </row>
    <row r="256" spans="1:18">
      <c r="A256" s="28" t="s">
        <v>55</v>
      </c>
      <c r="B256" s="58"/>
      <c r="C256" s="58"/>
      <c r="D256" s="29"/>
      <c r="E256" s="36">
        <v>1</v>
      </c>
      <c r="F256" s="30"/>
      <c r="G256" s="51"/>
      <c r="H256" s="30"/>
      <c r="I256" s="30"/>
      <c r="J256" s="30"/>
      <c r="K256" s="30"/>
      <c r="L256" s="30"/>
      <c r="M256" s="30"/>
      <c r="N256" s="30"/>
      <c r="O256" s="39"/>
      <c r="P256" s="39"/>
      <c r="Q256" s="39"/>
      <c r="R256" s="41">
        <v>60466000</v>
      </c>
    </row>
    <row r="257" spans="1:18">
      <c r="A257" s="28" t="s">
        <v>55</v>
      </c>
      <c r="B257" s="58"/>
      <c r="C257" s="58"/>
      <c r="D257" s="29"/>
      <c r="E257" s="36">
        <v>1</v>
      </c>
      <c r="F257" s="30"/>
      <c r="G257" s="51"/>
      <c r="H257" s="30"/>
      <c r="I257" s="30"/>
      <c r="J257" s="30"/>
      <c r="K257" s="30"/>
      <c r="L257" s="30"/>
      <c r="M257" s="30"/>
      <c r="N257" s="30"/>
      <c r="O257" s="39"/>
      <c r="P257" s="39"/>
      <c r="Q257" s="39"/>
      <c r="R257" s="41">
        <v>60466000</v>
      </c>
    </row>
    <row r="258" spans="1:18">
      <c r="A258" s="21">
        <v>35</v>
      </c>
      <c r="B258" s="57" t="s">
        <v>699</v>
      </c>
      <c r="C258" s="57"/>
      <c r="D258" s="23"/>
      <c r="E258" s="34"/>
      <c r="F258" s="23"/>
      <c r="G258" s="49"/>
      <c r="H258" s="23"/>
      <c r="I258" s="23"/>
      <c r="J258" s="23"/>
      <c r="K258" s="23"/>
      <c r="L258" s="23"/>
      <c r="M258" s="23"/>
      <c r="N258" s="23"/>
      <c r="O258" s="40"/>
      <c r="P258" s="40"/>
      <c r="Q258" s="40"/>
      <c r="R258" s="40"/>
    </row>
    <row r="259" spans="1:18">
      <c r="A259" s="22" t="s">
        <v>29</v>
      </c>
      <c r="B259" s="57"/>
      <c r="C259" s="57"/>
      <c r="D259" s="23"/>
      <c r="E259" s="34"/>
      <c r="F259" s="23"/>
      <c r="G259" s="49"/>
      <c r="H259" s="23"/>
      <c r="I259" s="23"/>
      <c r="J259" s="23"/>
      <c r="K259" s="23"/>
      <c r="L259" s="23"/>
      <c r="M259" s="23"/>
      <c r="N259" s="23"/>
      <c r="O259" s="40"/>
      <c r="P259" s="40"/>
      <c r="Q259" s="40"/>
      <c r="R259" s="40"/>
    </row>
    <row r="260" spans="1:18" ht="62.4">
      <c r="A260" s="24">
        <v>1</v>
      </c>
      <c r="B260" s="26" t="s">
        <v>700</v>
      </c>
      <c r="C260" s="26" t="s">
        <v>2260</v>
      </c>
      <c r="D260" s="26" t="s">
        <v>2065</v>
      </c>
      <c r="E260" s="35" t="s">
        <v>701</v>
      </c>
      <c r="F260" s="26" t="s">
        <v>702</v>
      </c>
      <c r="G260" s="50">
        <v>36</v>
      </c>
      <c r="H260" s="26" t="s">
        <v>168</v>
      </c>
      <c r="I260" s="27" t="s">
        <v>425</v>
      </c>
      <c r="J260" s="27" t="s">
        <v>62</v>
      </c>
      <c r="K260" s="25" t="s">
        <v>63</v>
      </c>
      <c r="L260" s="26" t="s">
        <v>703</v>
      </c>
      <c r="M260" s="26" t="s">
        <v>704</v>
      </c>
      <c r="N260" s="27" t="s">
        <v>705</v>
      </c>
      <c r="O260" s="39">
        <v>15500</v>
      </c>
      <c r="P260" s="39">
        <v>15351</v>
      </c>
      <c r="Q260" s="39">
        <v>91115</v>
      </c>
      <c r="R260" s="39">
        <v>1398706365</v>
      </c>
    </row>
    <row r="261" spans="1:18">
      <c r="A261" s="28" t="s">
        <v>55</v>
      </c>
      <c r="B261" s="58"/>
      <c r="C261" s="58"/>
      <c r="D261" s="29"/>
      <c r="E261" s="36">
        <v>1</v>
      </c>
      <c r="F261" s="30"/>
      <c r="G261" s="51"/>
      <c r="H261" s="30"/>
      <c r="I261" s="30"/>
      <c r="J261" s="30"/>
      <c r="K261" s="30"/>
      <c r="L261" s="30"/>
      <c r="M261" s="30"/>
      <c r="N261" s="30"/>
      <c r="O261" s="39"/>
      <c r="P261" s="39"/>
      <c r="Q261" s="39"/>
      <c r="R261" s="41">
        <v>1398706365</v>
      </c>
    </row>
    <row r="262" spans="1:18">
      <c r="A262" s="28" t="s">
        <v>55</v>
      </c>
      <c r="B262" s="58"/>
      <c r="C262" s="58"/>
      <c r="D262" s="29"/>
      <c r="E262" s="36">
        <v>1</v>
      </c>
      <c r="F262" s="30"/>
      <c r="G262" s="51"/>
      <c r="H262" s="30"/>
      <c r="I262" s="30"/>
      <c r="J262" s="30"/>
      <c r="K262" s="30"/>
      <c r="L262" s="30"/>
      <c r="M262" s="30"/>
      <c r="N262" s="30"/>
      <c r="O262" s="39"/>
      <c r="P262" s="39"/>
      <c r="Q262" s="39"/>
      <c r="R262" s="41">
        <v>1398706365</v>
      </c>
    </row>
    <row r="263" spans="1:18">
      <c r="A263" s="21">
        <v>36</v>
      </c>
      <c r="B263" s="57" t="s">
        <v>706</v>
      </c>
      <c r="C263" s="57"/>
      <c r="D263" s="23"/>
      <c r="E263" s="34"/>
      <c r="F263" s="23"/>
      <c r="G263" s="49"/>
      <c r="H263" s="23"/>
      <c r="I263" s="23"/>
      <c r="J263" s="23"/>
      <c r="K263" s="23"/>
      <c r="L263" s="23"/>
      <c r="M263" s="23"/>
      <c r="N263" s="23"/>
      <c r="O263" s="40"/>
      <c r="P263" s="40"/>
      <c r="Q263" s="40"/>
      <c r="R263" s="40"/>
    </row>
    <row r="264" spans="1:18">
      <c r="A264" s="22" t="s">
        <v>56</v>
      </c>
      <c r="B264" s="57"/>
      <c r="C264" s="57"/>
      <c r="D264" s="23"/>
      <c r="E264" s="34"/>
      <c r="F264" s="23"/>
      <c r="G264" s="49"/>
      <c r="H264" s="23"/>
      <c r="I264" s="23"/>
      <c r="J264" s="23"/>
      <c r="K264" s="23"/>
      <c r="L264" s="23"/>
      <c r="M264" s="23"/>
      <c r="N264" s="23"/>
      <c r="O264" s="40"/>
      <c r="P264" s="40"/>
      <c r="Q264" s="40"/>
      <c r="R264" s="40"/>
    </row>
    <row r="265" spans="1:18" ht="31.2">
      <c r="A265" s="24">
        <v>1</v>
      </c>
      <c r="B265" s="26" t="s">
        <v>707</v>
      </c>
      <c r="C265" s="26" t="s">
        <v>2261</v>
      </c>
      <c r="D265" s="26" t="s">
        <v>708</v>
      </c>
      <c r="E265" s="35" t="s">
        <v>709</v>
      </c>
      <c r="F265" s="26" t="s">
        <v>710</v>
      </c>
      <c r="G265" s="50">
        <v>36</v>
      </c>
      <c r="H265" s="26" t="s">
        <v>711</v>
      </c>
      <c r="I265" s="27" t="s">
        <v>61</v>
      </c>
      <c r="J265" s="27" t="s">
        <v>62</v>
      </c>
      <c r="K265" s="25" t="s">
        <v>63</v>
      </c>
      <c r="L265" s="26" t="s">
        <v>712</v>
      </c>
      <c r="M265" s="26" t="s">
        <v>713</v>
      </c>
      <c r="N265" s="27" t="s">
        <v>66</v>
      </c>
      <c r="O265" s="39">
        <v>4500</v>
      </c>
      <c r="P265" s="39">
        <v>3138</v>
      </c>
      <c r="Q265" s="39">
        <v>43100</v>
      </c>
      <c r="R265" s="39">
        <v>135247800</v>
      </c>
    </row>
    <row r="266" spans="1:18">
      <c r="A266" s="28" t="s">
        <v>55</v>
      </c>
      <c r="B266" s="58"/>
      <c r="C266" s="58"/>
      <c r="D266" s="29"/>
      <c r="E266" s="36">
        <v>1</v>
      </c>
      <c r="F266" s="30"/>
      <c r="G266" s="51"/>
      <c r="H266" s="30"/>
      <c r="I266" s="30"/>
      <c r="J266" s="30"/>
      <c r="K266" s="30"/>
      <c r="L266" s="30"/>
      <c r="M266" s="30"/>
      <c r="N266" s="30"/>
      <c r="O266" s="39"/>
      <c r="P266" s="39"/>
      <c r="Q266" s="39"/>
      <c r="R266" s="41">
        <v>135247800</v>
      </c>
    </row>
    <row r="267" spans="1:18">
      <c r="A267" s="22" t="s">
        <v>77</v>
      </c>
      <c r="B267" s="57"/>
      <c r="C267" s="57"/>
      <c r="D267" s="23"/>
      <c r="E267" s="34"/>
      <c r="F267" s="23"/>
      <c r="G267" s="49"/>
      <c r="H267" s="23"/>
      <c r="I267" s="23"/>
      <c r="J267" s="23"/>
      <c r="K267" s="23"/>
      <c r="L267" s="23"/>
      <c r="M267" s="23"/>
      <c r="N267" s="23"/>
      <c r="O267" s="40"/>
      <c r="P267" s="40"/>
      <c r="Q267" s="40"/>
      <c r="R267" s="40"/>
    </row>
    <row r="268" spans="1:18" ht="46.8">
      <c r="A268" s="24">
        <v>2</v>
      </c>
      <c r="B268" s="26" t="s">
        <v>714</v>
      </c>
      <c r="C268" s="26" t="s">
        <v>2262</v>
      </c>
      <c r="D268" s="26" t="s">
        <v>715</v>
      </c>
      <c r="E268" s="35" t="s">
        <v>716</v>
      </c>
      <c r="F268" s="26" t="s">
        <v>717</v>
      </c>
      <c r="G268" s="50">
        <v>36</v>
      </c>
      <c r="H268" s="26" t="s">
        <v>718</v>
      </c>
      <c r="I268" s="27" t="s">
        <v>61</v>
      </c>
      <c r="J268" s="27" t="s">
        <v>62</v>
      </c>
      <c r="K268" s="25" t="s">
        <v>63</v>
      </c>
      <c r="L268" s="26" t="s">
        <v>72</v>
      </c>
      <c r="M268" s="26" t="s">
        <v>713</v>
      </c>
      <c r="N268" s="27" t="s">
        <v>66</v>
      </c>
      <c r="O268" s="39">
        <v>1500</v>
      </c>
      <c r="P268" s="39">
        <v>439</v>
      </c>
      <c r="Q268" s="39">
        <v>196000</v>
      </c>
      <c r="R268" s="39">
        <v>86044000</v>
      </c>
    </row>
    <row r="269" spans="1:18">
      <c r="A269" s="28" t="s">
        <v>55</v>
      </c>
      <c r="B269" s="58"/>
      <c r="C269" s="58"/>
      <c r="D269" s="29"/>
      <c r="E269" s="36">
        <v>1</v>
      </c>
      <c r="F269" s="30"/>
      <c r="G269" s="51"/>
      <c r="H269" s="30"/>
      <c r="I269" s="30"/>
      <c r="J269" s="30"/>
      <c r="K269" s="30"/>
      <c r="L269" s="30"/>
      <c r="M269" s="30"/>
      <c r="N269" s="30"/>
      <c r="O269" s="39"/>
      <c r="P269" s="39"/>
      <c r="Q269" s="39"/>
      <c r="R269" s="41">
        <v>86044000</v>
      </c>
    </row>
    <row r="270" spans="1:18">
      <c r="A270" s="28" t="s">
        <v>55</v>
      </c>
      <c r="B270" s="58"/>
      <c r="C270" s="58"/>
      <c r="D270" s="29"/>
      <c r="E270" s="36">
        <v>2</v>
      </c>
      <c r="F270" s="30"/>
      <c r="G270" s="51"/>
      <c r="H270" s="30"/>
      <c r="I270" s="30"/>
      <c r="J270" s="30"/>
      <c r="K270" s="30"/>
      <c r="L270" s="30"/>
      <c r="M270" s="30"/>
      <c r="N270" s="30"/>
      <c r="O270" s="39"/>
      <c r="P270" s="39"/>
      <c r="Q270" s="39"/>
      <c r="R270" s="41">
        <v>221291800</v>
      </c>
    </row>
    <row r="271" spans="1:18">
      <c r="A271" s="21">
        <v>37</v>
      </c>
      <c r="B271" s="57" t="s">
        <v>719</v>
      </c>
      <c r="C271" s="57"/>
      <c r="D271" s="23"/>
      <c r="E271" s="34"/>
      <c r="F271" s="23"/>
      <c r="G271" s="49"/>
      <c r="H271" s="23"/>
      <c r="I271" s="23"/>
      <c r="J271" s="23"/>
      <c r="K271" s="23"/>
      <c r="L271" s="23"/>
      <c r="M271" s="23"/>
      <c r="N271" s="23"/>
      <c r="O271" s="40"/>
      <c r="P271" s="40"/>
      <c r="Q271" s="40"/>
      <c r="R271" s="40"/>
    </row>
    <row r="272" spans="1:18">
      <c r="A272" s="22" t="s">
        <v>29</v>
      </c>
      <c r="B272" s="57"/>
      <c r="C272" s="57"/>
      <c r="D272" s="23"/>
      <c r="E272" s="34"/>
      <c r="F272" s="23"/>
      <c r="G272" s="49"/>
      <c r="H272" s="23"/>
      <c r="I272" s="23"/>
      <c r="J272" s="23"/>
      <c r="K272" s="23"/>
      <c r="L272" s="23"/>
      <c r="M272" s="23"/>
      <c r="N272" s="23"/>
      <c r="O272" s="40"/>
      <c r="P272" s="40"/>
      <c r="Q272" s="40"/>
      <c r="R272" s="40"/>
    </row>
    <row r="273" spans="1:18" ht="93.6">
      <c r="A273" s="24">
        <v>1</v>
      </c>
      <c r="B273" s="26" t="s">
        <v>720</v>
      </c>
      <c r="C273" s="26" t="s">
        <v>2263</v>
      </c>
      <c r="D273" s="26" t="s">
        <v>721</v>
      </c>
      <c r="E273" s="35" t="s">
        <v>722</v>
      </c>
      <c r="F273" s="26" t="s">
        <v>723</v>
      </c>
      <c r="G273" s="50">
        <v>60</v>
      </c>
      <c r="H273" s="26" t="s">
        <v>724</v>
      </c>
      <c r="I273" s="27" t="s">
        <v>61</v>
      </c>
      <c r="J273" s="27" t="s">
        <v>62</v>
      </c>
      <c r="K273" s="25" t="s">
        <v>63</v>
      </c>
      <c r="L273" s="26" t="s">
        <v>725</v>
      </c>
      <c r="M273" s="26" t="s">
        <v>726</v>
      </c>
      <c r="N273" s="27" t="s">
        <v>705</v>
      </c>
      <c r="O273" s="39">
        <v>3500</v>
      </c>
      <c r="P273" s="39">
        <v>3200</v>
      </c>
      <c r="Q273" s="39">
        <v>470000</v>
      </c>
      <c r="R273" s="39">
        <v>1504000000</v>
      </c>
    </row>
    <row r="274" spans="1:18" ht="93.6">
      <c r="A274" s="24">
        <v>2</v>
      </c>
      <c r="B274" s="26" t="s">
        <v>727</v>
      </c>
      <c r="C274" s="26" t="s">
        <v>2264</v>
      </c>
      <c r="D274" s="26" t="s">
        <v>728</v>
      </c>
      <c r="E274" s="35" t="s">
        <v>729</v>
      </c>
      <c r="F274" s="26" t="s">
        <v>730</v>
      </c>
      <c r="G274" s="50">
        <v>36</v>
      </c>
      <c r="H274" s="26" t="s">
        <v>731</v>
      </c>
      <c r="I274" s="27" t="s">
        <v>61</v>
      </c>
      <c r="J274" s="27" t="s">
        <v>62</v>
      </c>
      <c r="K274" s="25" t="s">
        <v>63</v>
      </c>
      <c r="L274" s="26" t="s">
        <v>732</v>
      </c>
      <c r="M274" s="26" t="s">
        <v>733</v>
      </c>
      <c r="N274" s="27" t="s">
        <v>734</v>
      </c>
      <c r="O274" s="39">
        <v>7200</v>
      </c>
      <c r="P274" s="39">
        <v>5980</v>
      </c>
      <c r="Q274" s="39">
        <v>46000</v>
      </c>
      <c r="R274" s="39">
        <v>275080000</v>
      </c>
    </row>
    <row r="275" spans="1:18">
      <c r="A275" s="28" t="s">
        <v>55</v>
      </c>
      <c r="B275" s="58"/>
      <c r="C275" s="58"/>
      <c r="D275" s="29"/>
      <c r="E275" s="36">
        <v>2</v>
      </c>
      <c r="F275" s="30"/>
      <c r="G275" s="51"/>
      <c r="H275" s="30"/>
      <c r="I275" s="30"/>
      <c r="J275" s="30"/>
      <c r="K275" s="30"/>
      <c r="L275" s="30"/>
      <c r="M275" s="30"/>
      <c r="N275" s="30"/>
      <c r="O275" s="39"/>
      <c r="P275" s="39"/>
      <c r="Q275" s="39"/>
      <c r="R275" s="41">
        <v>1779080000</v>
      </c>
    </row>
    <row r="276" spans="1:18">
      <c r="A276" s="28" t="s">
        <v>55</v>
      </c>
      <c r="B276" s="58"/>
      <c r="C276" s="58"/>
      <c r="D276" s="29"/>
      <c r="E276" s="36">
        <v>2</v>
      </c>
      <c r="F276" s="30"/>
      <c r="G276" s="51"/>
      <c r="H276" s="30"/>
      <c r="I276" s="30"/>
      <c r="J276" s="30"/>
      <c r="K276" s="30"/>
      <c r="L276" s="30"/>
      <c r="M276" s="30"/>
      <c r="N276" s="30"/>
      <c r="O276" s="39"/>
      <c r="P276" s="39"/>
      <c r="Q276" s="39"/>
      <c r="R276" s="41">
        <v>1779080000</v>
      </c>
    </row>
    <row r="277" spans="1:18">
      <c r="A277" s="21">
        <v>38</v>
      </c>
      <c r="B277" s="57" t="s">
        <v>735</v>
      </c>
      <c r="C277" s="57"/>
      <c r="D277" s="23"/>
      <c r="E277" s="34"/>
      <c r="F277" s="23"/>
      <c r="G277" s="49"/>
      <c r="H277" s="23"/>
      <c r="I277" s="23"/>
      <c r="J277" s="23"/>
      <c r="K277" s="23"/>
      <c r="L277" s="23"/>
      <c r="M277" s="23"/>
      <c r="N277" s="23"/>
      <c r="O277" s="40"/>
      <c r="P277" s="40"/>
      <c r="Q277" s="40"/>
      <c r="R277" s="40"/>
    </row>
    <row r="278" spans="1:18">
      <c r="A278" s="22" t="s">
        <v>77</v>
      </c>
      <c r="B278" s="57"/>
      <c r="C278" s="57"/>
      <c r="D278" s="23"/>
      <c r="E278" s="34"/>
      <c r="F278" s="23"/>
      <c r="G278" s="49"/>
      <c r="H278" s="23"/>
      <c r="I278" s="23"/>
      <c r="J278" s="23"/>
      <c r="K278" s="23"/>
      <c r="L278" s="23"/>
      <c r="M278" s="23"/>
      <c r="N278" s="23"/>
      <c r="O278" s="40"/>
      <c r="P278" s="40"/>
      <c r="Q278" s="40"/>
      <c r="R278" s="40"/>
    </row>
    <row r="279" spans="1:18" ht="140.4">
      <c r="A279" s="24">
        <v>1</v>
      </c>
      <c r="B279" s="26" t="s">
        <v>736</v>
      </c>
      <c r="C279" s="26" t="s">
        <v>2265</v>
      </c>
      <c r="D279" s="26" t="s">
        <v>2066</v>
      </c>
      <c r="E279" s="35" t="s">
        <v>737</v>
      </c>
      <c r="F279" s="26" t="s">
        <v>738</v>
      </c>
      <c r="G279" s="50">
        <v>36</v>
      </c>
      <c r="H279" s="26" t="s">
        <v>2067</v>
      </c>
      <c r="I279" s="27" t="s">
        <v>88</v>
      </c>
      <c r="J279" s="27" t="s">
        <v>62</v>
      </c>
      <c r="K279" s="25" t="s">
        <v>89</v>
      </c>
      <c r="L279" s="26" t="s">
        <v>739</v>
      </c>
      <c r="M279" s="26" t="s">
        <v>740</v>
      </c>
      <c r="N279" s="27" t="s">
        <v>66</v>
      </c>
      <c r="O279" s="39">
        <v>3600</v>
      </c>
      <c r="P279" s="39">
        <v>3500</v>
      </c>
      <c r="Q279" s="39">
        <v>170000</v>
      </c>
      <c r="R279" s="39">
        <v>595000000</v>
      </c>
    </row>
    <row r="280" spans="1:18">
      <c r="A280" s="28" t="s">
        <v>55</v>
      </c>
      <c r="B280" s="58"/>
      <c r="C280" s="58"/>
      <c r="D280" s="29"/>
      <c r="E280" s="36">
        <v>1</v>
      </c>
      <c r="F280" s="30"/>
      <c r="G280" s="51"/>
      <c r="H280" s="30"/>
      <c r="I280" s="30"/>
      <c r="J280" s="30"/>
      <c r="K280" s="30"/>
      <c r="L280" s="30"/>
      <c r="M280" s="30"/>
      <c r="N280" s="30"/>
      <c r="O280" s="39"/>
      <c r="P280" s="39"/>
      <c r="Q280" s="39"/>
      <c r="R280" s="41">
        <v>595000000</v>
      </c>
    </row>
    <row r="281" spans="1:18">
      <c r="A281" s="28" t="s">
        <v>55</v>
      </c>
      <c r="B281" s="58"/>
      <c r="C281" s="58"/>
      <c r="D281" s="29"/>
      <c r="E281" s="36">
        <v>1</v>
      </c>
      <c r="F281" s="30"/>
      <c r="G281" s="51"/>
      <c r="H281" s="30"/>
      <c r="I281" s="30"/>
      <c r="J281" s="30"/>
      <c r="K281" s="30"/>
      <c r="L281" s="30"/>
      <c r="M281" s="30"/>
      <c r="N281" s="30"/>
      <c r="O281" s="39"/>
      <c r="P281" s="39"/>
      <c r="Q281" s="39"/>
      <c r="R281" s="41">
        <v>595000000</v>
      </c>
    </row>
    <row r="282" spans="1:18">
      <c r="A282" s="21">
        <v>39</v>
      </c>
      <c r="B282" s="57" t="s">
        <v>741</v>
      </c>
      <c r="C282" s="57"/>
      <c r="D282" s="23"/>
      <c r="E282" s="34"/>
      <c r="F282" s="23"/>
      <c r="G282" s="49"/>
      <c r="H282" s="23"/>
      <c r="I282" s="23"/>
      <c r="J282" s="23"/>
      <c r="K282" s="23"/>
      <c r="L282" s="23"/>
      <c r="M282" s="23"/>
      <c r="N282" s="23"/>
      <c r="O282" s="40"/>
      <c r="P282" s="40"/>
      <c r="Q282" s="40"/>
      <c r="R282" s="40"/>
    </row>
    <row r="283" spans="1:18">
      <c r="A283" s="22" t="s">
        <v>56</v>
      </c>
      <c r="B283" s="57"/>
      <c r="C283" s="57"/>
      <c r="D283" s="23"/>
      <c r="E283" s="34"/>
      <c r="F283" s="23"/>
      <c r="G283" s="49"/>
      <c r="H283" s="23"/>
      <c r="I283" s="23"/>
      <c r="J283" s="23"/>
      <c r="K283" s="23"/>
      <c r="L283" s="23"/>
      <c r="M283" s="23"/>
      <c r="N283" s="23"/>
      <c r="O283" s="40"/>
      <c r="P283" s="40"/>
      <c r="Q283" s="40"/>
      <c r="R283" s="40"/>
    </row>
    <row r="284" spans="1:18" ht="124.8">
      <c r="A284" s="24">
        <v>1</v>
      </c>
      <c r="B284" s="26" t="s">
        <v>742</v>
      </c>
      <c r="C284" s="26" t="s">
        <v>2266</v>
      </c>
      <c r="D284" s="26" t="s">
        <v>2068</v>
      </c>
      <c r="E284" s="35" t="s">
        <v>743</v>
      </c>
      <c r="F284" s="26" t="s">
        <v>744</v>
      </c>
      <c r="G284" s="50">
        <v>36</v>
      </c>
      <c r="H284" s="26" t="s">
        <v>745</v>
      </c>
      <c r="I284" s="27" t="s">
        <v>61</v>
      </c>
      <c r="J284" s="27" t="s">
        <v>62</v>
      </c>
      <c r="K284" s="25" t="s">
        <v>63</v>
      </c>
      <c r="L284" s="26" t="s">
        <v>221</v>
      </c>
      <c r="M284" s="26" t="s">
        <v>746</v>
      </c>
      <c r="N284" s="27" t="s">
        <v>223</v>
      </c>
      <c r="O284" s="39">
        <v>4400</v>
      </c>
      <c r="P284" s="39">
        <v>3700</v>
      </c>
      <c r="Q284" s="39">
        <v>80800</v>
      </c>
      <c r="R284" s="39">
        <v>298960000</v>
      </c>
    </row>
    <row r="285" spans="1:18">
      <c r="A285" s="28" t="s">
        <v>55</v>
      </c>
      <c r="B285" s="58"/>
      <c r="C285" s="58"/>
      <c r="D285" s="29"/>
      <c r="E285" s="36">
        <v>1</v>
      </c>
      <c r="F285" s="30"/>
      <c r="G285" s="51"/>
      <c r="H285" s="30"/>
      <c r="I285" s="30"/>
      <c r="J285" s="30"/>
      <c r="K285" s="30"/>
      <c r="L285" s="30"/>
      <c r="M285" s="30"/>
      <c r="N285" s="30"/>
      <c r="O285" s="39"/>
      <c r="P285" s="39"/>
      <c r="Q285" s="39"/>
      <c r="R285" s="41">
        <v>298960000</v>
      </c>
    </row>
    <row r="286" spans="1:18">
      <c r="A286" s="28" t="s">
        <v>55</v>
      </c>
      <c r="B286" s="58"/>
      <c r="C286" s="58"/>
      <c r="D286" s="29"/>
      <c r="E286" s="36">
        <v>1</v>
      </c>
      <c r="F286" s="30"/>
      <c r="G286" s="51"/>
      <c r="H286" s="30"/>
      <c r="I286" s="30"/>
      <c r="J286" s="30"/>
      <c r="K286" s="30"/>
      <c r="L286" s="30"/>
      <c r="M286" s="30"/>
      <c r="N286" s="30"/>
      <c r="O286" s="39"/>
      <c r="P286" s="39"/>
      <c r="Q286" s="39"/>
      <c r="R286" s="41">
        <v>298960000</v>
      </c>
    </row>
    <row r="287" spans="1:18">
      <c r="A287" s="21">
        <v>40</v>
      </c>
      <c r="B287" s="57" t="s">
        <v>747</v>
      </c>
      <c r="C287" s="57"/>
      <c r="D287" s="23"/>
      <c r="E287" s="34"/>
      <c r="F287" s="23"/>
      <c r="G287" s="49"/>
      <c r="H287" s="23"/>
      <c r="I287" s="23"/>
      <c r="J287" s="23"/>
      <c r="K287" s="23"/>
      <c r="L287" s="23"/>
      <c r="M287" s="23"/>
      <c r="N287" s="23"/>
      <c r="O287" s="40"/>
      <c r="P287" s="40"/>
      <c r="Q287" s="40"/>
      <c r="R287" s="40"/>
    </row>
    <row r="288" spans="1:18">
      <c r="A288" s="22" t="s">
        <v>56</v>
      </c>
      <c r="B288" s="57"/>
      <c r="C288" s="57"/>
      <c r="D288" s="23"/>
      <c r="E288" s="34"/>
      <c r="F288" s="23"/>
      <c r="G288" s="49"/>
      <c r="H288" s="23"/>
      <c r="I288" s="23"/>
      <c r="J288" s="23"/>
      <c r="K288" s="23"/>
      <c r="L288" s="23"/>
      <c r="M288" s="23"/>
      <c r="N288" s="23"/>
      <c r="O288" s="40"/>
      <c r="P288" s="40"/>
      <c r="Q288" s="40"/>
      <c r="R288" s="40"/>
    </row>
    <row r="289" spans="1:18" ht="93.6">
      <c r="A289" s="24">
        <v>1</v>
      </c>
      <c r="B289" s="26" t="s">
        <v>748</v>
      </c>
      <c r="C289" s="26" t="s">
        <v>2267</v>
      </c>
      <c r="D289" s="26" t="s">
        <v>2069</v>
      </c>
      <c r="E289" s="35" t="s">
        <v>749</v>
      </c>
      <c r="F289" s="26" t="s">
        <v>750</v>
      </c>
      <c r="G289" s="50">
        <v>24</v>
      </c>
      <c r="H289" s="26" t="s">
        <v>751</v>
      </c>
      <c r="I289" s="27" t="s">
        <v>499</v>
      </c>
      <c r="J289" s="27" t="s">
        <v>36</v>
      </c>
      <c r="K289" s="25" t="s">
        <v>37</v>
      </c>
      <c r="L289" s="26" t="s">
        <v>645</v>
      </c>
      <c r="M289" s="26" t="s">
        <v>752</v>
      </c>
      <c r="N289" s="27" t="s">
        <v>66</v>
      </c>
      <c r="O289" s="39">
        <v>50000</v>
      </c>
      <c r="P289" s="39">
        <v>40000</v>
      </c>
      <c r="Q289" s="39">
        <v>1000</v>
      </c>
      <c r="R289" s="39">
        <v>40000000</v>
      </c>
    </row>
    <row r="290" spans="1:18">
      <c r="A290" s="28" t="s">
        <v>55</v>
      </c>
      <c r="B290" s="58"/>
      <c r="C290" s="58"/>
      <c r="D290" s="29"/>
      <c r="E290" s="36">
        <v>1</v>
      </c>
      <c r="F290" s="30"/>
      <c r="G290" s="51"/>
      <c r="H290" s="30"/>
      <c r="I290" s="30"/>
      <c r="J290" s="30"/>
      <c r="K290" s="30"/>
      <c r="L290" s="30"/>
      <c r="M290" s="30"/>
      <c r="N290" s="30"/>
      <c r="O290" s="39"/>
      <c r="P290" s="39"/>
      <c r="Q290" s="39"/>
      <c r="R290" s="41">
        <v>40000000</v>
      </c>
    </row>
    <row r="291" spans="1:18">
      <c r="A291" s="28" t="s">
        <v>55</v>
      </c>
      <c r="B291" s="58"/>
      <c r="C291" s="58"/>
      <c r="D291" s="29"/>
      <c r="E291" s="36">
        <v>1</v>
      </c>
      <c r="F291" s="30"/>
      <c r="G291" s="51"/>
      <c r="H291" s="30"/>
      <c r="I291" s="30"/>
      <c r="J291" s="30"/>
      <c r="K291" s="30"/>
      <c r="L291" s="30"/>
      <c r="M291" s="30"/>
      <c r="N291" s="30"/>
      <c r="O291" s="39"/>
      <c r="P291" s="39"/>
      <c r="Q291" s="39"/>
      <c r="R291" s="41">
        <v>40000000</v>
      </c>
    </row>
    <row r="292" spans="1:18">
      <c r="A292" s="21">
        <v>41</v>
      </c>
      <c r="B292" s="57" t="s">
        <v>753</v>
      </c>
      <c r="C292" s="57"/>
      <c r="D292" s="23"/>
      <c r="E292" s="34"/>
      <c r="F292" s="23"/>
      <c r="G292" s="49"/>
      <c r="H292" s="23"/>
      <c r="I292" s="23"/>
      <c r="J292" s="23"/>
      <c r="K292" s="23"/>
      <c r="L292" s="23"/>
      <c r="M292" s="23"/>
      <c r="N292" s="23"/>
      <c r="O292" s="40"/>
      <c r="P292" s="40"/>
      <c r="Q292" s="40"/>
      <c r="R292" s="40"/>
    </row>
    <row r="293" spans="1:18">
      <c r="A293" s="22" t="s">
        <v>29</v>
      </c>
      <c r="B293" s="57"/>
      <c r="C293" s="57"/>
      <c r="D293" s="23"/>
      <c r="E293" s="34"/>
      <c r="F293" s="23"/>
      <c r="G293" s="49"/>
      <c r="H293" s="23"/>
      <c r="I293" s="23"/>
      <c r="J293" s="23"/>
      <c r="K293" s="23"/>
      <c r="L293" s="23"/>
      <c r="M293" s="23"/>
      <c r="N293" s="23"/>
      <c r="O293" s="40"/>
      <c r="P293" s="40"/>
      <c r="Q293" s="40"/>
      <c r="R293" s="40"/>
    </row>
    <row r="294" spans="1:18" ht="78">
      <c r="A294" s="24">
        <v>1</v>
      </c>
      <c r="B294" s="26" t="s">
        <v>754</v>
      </c>
      <c r="C294" s="26" t="s">
        <v>2268</v>
      </c>
      <c r="D294" s="26" t="s">
        <v>755</v>
      </c>
      <c r="E294" s="35" t="s">
        <v>756</v>
      </c>
      <c r="F294" s="26" t="s">
        <v>757</v>
      </c>
      <c r="G294" s="50">
        <v>36</v>
      </c>
      <c r="H294" s="26" t="s">
        <v>680</v>
      </c>
      <c r="I294" s="27" t="s">
        <v>61</v>
      </c>
      <c r="J294" s="27" t="s">
        <v>62</v>
      </c>
      <c r="K294" s="25" t="s">
        <v>63</v>
      </c>
      <c r="L294" s="26" t="s">
        <v>758</v>
      </c>
      <c r="M294" s="26" t="s">
        <v>759</v>
      </c>
      <c r="N294" s="27" t="s">
        <v>338</v>
      </c>
      <c r="O294" s="39">
        <v>6429</v>
      </c>
      <c r="P294" s="39">
        <v>4750</v>
      </c>
      <c r="Q294" s="39">
        <v>478670</v>
      </c>
      <c r="R294" s="39">
        <v>2273682500</v>
      </c>
    </row>
    <row r="295" spans="1:18">
      <c r="A295" s="28" t="s">
        <v>55</v>
      </c>
      <c r="B295" s="58"/>
      <c r="C295" s="58"/>
      <c r="D295" s="29"/>
      <c r="E295" s="36">
        <v>1</v>
      </c>
      <c r="F295" s="30"/>
      <c r="G295" s="51"/>
      <c r="H295" s="30"/>
      <c r="I295" s="30"/>
      <c r="J295" s="30"/>
      <c r="K295" s="30"/>
      <c r="L295" s="30"/>
      <c r="M295" s="30"/>
      <c r="N295" s="30"/>
      <c r="O295" s="39"/>
      <c r="P295" s="39"/>
      <c r="Q295" s="39"/>
      <c r="R295" s="41">
        <v>2273682500</v>
      </c>
    </row>
    <row r="296" spans="1:18">
      <c r="A296" s="28" t="s">
        <v>55</v>
      </c>
      <c r="B296" s="58"/>
      <c r="C296" s="58"/>
      <c r="D296" s="29"/>
      <c r="E296" s="36">
        <v>1</v>
      </c>
      <c r="F296" s="30"/>
      <c r="G296" s="51"/>
      <c r="H296" s="30"/>
      <c r="I296" s="30"/>
      <c r="J296" s="30"/>
      <c r="K296" s="30"/>
      <c r="L296" s="30"/>
      <c r="M296" s="30"/>
      <c r="N296" s="30"/>
      <c r="O296" s="39"/>
      <c r="P296" s="39"/>
      <c r="Q296" s="39"/>
      <c r="R296" s="41">
        <v>2273682500</v>
      </c>
    </row>
    <row r="297" spans="1:18">
      <c r="A297" s="21">
        <v>42</v>
      </c>
      <c r="B297" s="57" t="s">
        <v>760</v>
      </c>
      <c r="C297" s="57"/>
      <c r="D297" s="23"/>
      <c r="E297" s="34"/>
      <c r="F297" s="23"/>
      <c r="G297" s="49"/>
      <c r="H297" s="23"/>
      <c r="I297" s="23"/>
      <c r="J297" s="23"/>
      <c r="K297" s="23"/>
      <c r="L297" s="23"/>
      <c r="M297" s="23"/>
      <c r="N297" s="23"/>
      <c r="O297" s="40"/>
      <c r="P297" s="40"/>
      <c r="Q297" s="40"/>
      <c r="R297" s="40"/>
    </row>
    <row r="298" spans="1:18">
      <c r="A298" s="22" t="s">
        <v>29</v>
      </c>
      <c r="B298" s="57"/>
      <c r="C298" s="57"/>
      <c r="D298" s="23"/>
      <c r="E298" s="34"/>
      <c r="F298" s="23"/>
      <c r="G298" s="49"/>
      <c r="H298" s="23"/>
      <c r="I298" s="23"/>
      <c r="J298" s="23"/>
      <c r="K298" s="23"/>
      <c r="L298" s="23"/>
      <c r="M298" s="23"/>
      <c r="N298" s="23"/>
      <c r="O298" s="40"/>
      <c r="P298" s="40"/>
      <c r="Q298" s="40"/>
      <c r="R298" s="40"/>
    </row>
    <row r="299" spans="1:18" ht="140.4">
      <c r="A299" s="24">
        <v>1</v>
      </c>
      <c r="B299" s="26" t="s">
        <v>761</v>
      </c>
      <c r="C299" s="26" t="s">
        <v>2269</v>
      </c>
      <c r="D299" s="26" t="s">
        <v>762</v>
      </c>
      <c r="E299" s="35" t="s">
        <v>763</v>
      </c>
      <c r="F299" s="26" t="s">
        <v>764</v>
      </c>
      <c r="G299" s="50">
        <v>36</v>
      </c>
      <c r="H299" s="26" t="s">
        <v>601</v>
      </c>
      <c r="I299" s="27" t="s">
        <v>765</v>
      </c>
      <c r="J299" s="27" t="s">
        <v>62</v>
      </c>
      <c r="K299" s="25" t="s">
        <v>63</v>
      </c>
      <c r="L299" s="26" t="s">
        <v>336</v>
      </c>
      <c r="M299" s="26" t="s">
        <v>766</v>
      </c>
      <c r="N299" s="27" t="s">
        <v>396</v>
      </c>
      <c r="O299" s="39">
        <v>5000</v>
      </c>
      <c r="P299" s="39">
        <v>3885</v>
      </c>
      <c r="Q299" s="39">
        <v>24045</v>
      </c>
      <c r="R299" s="39">
        <v>93414825</v>
      </c>
    </row>
    <row r="300" spans="1:18" ht="109.2">
      <c r="A300" s="24">
        <v>2</v>
      </c>
      <c r="B300" s="26" t="s">
        <v>767</v>
      </c>
      <c r="C300" s="26" t="s">
        <v>2270</v>
      </c>
      <c r="D300" s="26" t="s">
        <v>2070</v>
      </c>
      <c r="E300" s="35" t="s">
        <v>768</v>
      </c>
      <c r="F300" s="26" t="s">
        <v>769</v>
      </c>
      <c r="G300" s="50">
        <v>36</v>
      </c>
      <c r="H300" s="26" t="s">
        <v>770</v>
      </c>
      <c r="I300" s="27" t="s">
        <v>771</v>
      </c>
      <c r="J300" s="27" t="s">
        <v>36</v>
      </c>
      <c r="K300" s="25" t="s">
        <v>37</v>
      </c>
      <c r="L300" s="26" t="s">
        <v>772</v>
      </c>
      <c r="M300" s="26" t="s">
        <v>773</v>
      </c>
      <c r="N300" s="27" t="s">
        <v>774</v>
      </c>
      <c r="O300" s="39">
        <v>42350</v>
      </c>
      <c r="P300" s="39">
        <v>42210</v>
      </c>
      <c r="Q300" s="39">
        <v>82505</v>
      </c>
      <c r="R300" s="39">
        <v>3482536050</v>
      </c>
    </row>
    <row r="301" spans="1:18" ht="140.4">
      <c r="A301" s="24">
        <v>3</v>
      </c>
      <c r="B301" s="26" t="s">
        <v>775</v>
      </c>
      <c r="C301" s="26" t="s">
        <v>2271</v>
      </c>
      <c r="D301" s="26" t="s">
        <v>340</v>
      </c>
      <c r="E301" s="35" t="s">
        <v>2071</v>
      </c>
      <c r="F301" s="26" t="s">
        <v>776</v>
      </c>
      <c r="G301" s="50">
        <v>36</v>
      </c>
      <c r="H301" s="26" t="s">
        <v>104</v>
      </c>
      <c r="I301" s="27" t="s">
        <v>432</v>
      </c>
      <c r="J301" s="27" t="s">
        <v>62</v>
      </c>
      <c r="K301" s="25" t="s">
        <v>63</v>
      </c>
      <c r="L301" s="26" t="s">
        <v>777</v>
      </c>
      <c r="M301" s="26" t="s">
        <v>2072</v>
      </c>
      <c r="N301" s="27" t="s">
        <v>39</v>
      </c>
      <c r="O301" s="39">
        <v>9450</v>
      </c>
      <c r="P301" s="39">
        <v>9135</v>
      </c>
      <c r="Q301" s="39">
        <v>106340</v>
      </c>
      <c r="R301" s="39">
        <v>971415900</v>
      </c>
    </row>
    <row r="302" spans="1:18">
      <c r="A302" s="28" t="s">
        <v>55</v>
      </c>
      <c r="B302" s="58"/>
      <c r="C302" s="58"/>
      <c r="D302" s="29"/>
      <c r="E302" s="36">
        <v>3</v>
      </c>
      <c r="F302" s="30"/>
      <c r="G302" s="51"/>
      <c r="H302" s="30"/>
      <c r="I302" s="30"/>
      <c r="J302" s="30"/>
      <c r="K302" s="30"/>
      <c r="L302" s="30"/>
      <c r="M302" s="30"/>
      <c r="N302" s="30"/>
      <c r="O302" s="39"/>
      <c r="P302" s="39"/>
      <c r="Q302" s="39"/>
      <c r="R302" s="41">
        <v>4547366775</v>
      </c>
    </row>
    <row r="303" spans="1:18">
      <c r="A303" s="28" t="s">
        <v>55</v>
      </c>
      <c r="B303" s="58"/>
      <c r="C303" s="58"/>
      <c r="D303" s="29"/>
      <c r="E303" s="36">
        <v>3</v>
      </c>
      <c r="F303" s="30"/>
      <c r="G303" s="51"/>
      <c r="H303" s="30"/>
      <c r="I303" s="30"/>
      <c r="J303" s="30"/>
      <c r="K303" s="30"/>
      <c r="L303" s="30"/>
      <c r="M303" s="30"/>
      <c r="N303" s="30"/>
      <c r="O303" s="39"/>
      <c r="P303" s="39"/>
      <c r="Q303" s="39"/>
      <c r="R303" s="41">
        <v>4547366775</v>
      </c>
    </row>
    <row r="304" spans="1:18">
      <c r="A304" s="21">
        <v>43</v>
      </c>
      <c r="B304" s="57" t="s">
        <v>778</v>
      </c>
      <c r="C304" s="57"/>
      <c r="D304" s="23"/>
      <c r="E304" s="34"/>
      <c r="F304" s="23"/>
      <c r="G304" s="49"/>
      <c r="H304" s="23"/>
      <c r="I304" s="23"/>
      <c r="J304" s="23"/>
      <c r="K304" s="23"/>
      <c r="L304" s="23"/>
      <c r="M304" s="23"/>
      <c r="N304" s="23"/>
      <c r="O304" s="40"/>
      <c r="P304" s="40"/>
      <c r="Q304" s="40"/>
      <c r="R304" s="40"/>
    </row>
    <row r="305" spans="1:18">
      <c r="A305" s="22" t="s">
        <v>29</v>
      </c>
      <c r="B305" s="57"/>
      <c r="C305" s="57"/>
      <c r="D305" s="23"/>
      <c r="E305" s="34"/>
      <c r="F305" s="23"/>
      <c r="G305" s="49"/>
      <c r="H305" s="23"/>
      <c r="I305" s="23"/>
      <c r="J305" s="23"/>
      <c r="K305" s="23"/>
      <c r="L305" s="23"/>
      <c r="M305" s="23"/>
      <c r="N305" s="23"/>
      <c r="O305" s="40"/>
      <c r="P305" s="40"/>
      <c r="Q305" s="40"/>
      <c r="R305" s="40"/>
    </row>
    <row r="306" spans="1:18" ht="140.4">
      <c r="A306" s="24">
        <v>1</v>
      </c>
      <c r="B306" s="26" t="s">
        <v>779</v>
      </c>
      <c r="C306" s="26" t="s">
        <v>2272</v>
      </c>
      <c r="D306" s="26" t="s">
        <v>715</v>
      </c>
      <c r="E306" s="35" t="s">
        <v>780</v>
      </c>
      <c r="F306" s="26" t="s">
        <v>781</v>
      </c>
      <c r="G306" s="50">
        <v>36</v>
      </c>
      <c r="H306" s="26" t="s">
        <v>782</v>
      </c>
      <c r="I306" s="27" t="s">
        <v>169</v>
      </c>
      <c r="J306" s="27" t="s">
        <v>62</v>
      </c>
      <c r="K306" s="25" t="s">
        <v>63</v>
      </c>
      <c r="L306" s="26" t="s">
        <v>783</v>
      </c>
      <c r="M306" s="26" t="s">
        <v>784</v>
      </c>
      <c r="N306" s="27" t="s">
        <v>611</v>
      </c>
      <c r="O306" s="39">
        <v>4985</v>
      </c>
      <c r="P306" s="39">
        <v>2415</v>
      </c>
      <c r="Q306" s="39">
        <v>186160</v>
      </c>
      <c r="R306" s="39">
        <v>449576400</v>
      </c>
    </row>
    <row r="307" spans="1:18">
      <c r="A307" s="28" t="s">
        <v>55</v>
      </c>
      <c r="B307" s="58"/>
      <c r="C307" s="58"/>
      <c r="D307" s="29"/>
      <c r="E307" s="36">
        <v>1</v>
      </c>
      <c r="F307" s="30"/>
      <c r="G307" s="51"/>
      <c r="H307" s="30"/>
      <c r="I307" s="30"/>
      <c r="J307" s="30"/>
      <c r="K307" s="30"/>
      <c r="L307" s="30"/>
      <c r="M307" s="30"/>
      <c r="N307" s="30"/>
      <c r="O307" s="39"/>
      <c r="P307" s="39"/>
      <c r="Q307" s="39"/>
      <c r="R307" s="41">
        <v>449576400</v>
      </c>
    </row>
    <row r="308" spans="1:18">
      <c r="A308" s="28" t="s">
        <v>55</v>
      </c>
      <c r="B308" s="58"/>
      <c r="C308" s="58"/>
      <c r="D308" s="29"/>
      <c r="E308" s="36">
        <v>1</v>
      </c>
      <c r="F308" s="30"/>
      <c r="G308" s="51"/>
      <c r="H308" s="30"/>
      <c r="I308" s="30"/>
      <c r="J308" s="30"/>
      <c r="K308" s="30"/>
      <c r="L308" s="30"/>
      <c r="M308" s="30"/>
      <c r="N308" s="30"/>
      <c r="O308" s="39"/>
      <c r="P308" s="39"/>
      <c r="Q308" s="39"/>
      <c r="R308" s="41">
        <v>449576400</v>
      </c>
    </row>
    <row r="309" spans="1:18">
      <c r="A309" s="21">
        <v>44</v>
      </c>
      <c r="B309" s="57" t="s">
        <v>785</v>
      </c>
      <c r="C309" s="57"/>
      <c r="D309" s="23"/>
      <c r="E309" s="34"/>
      <c r="F309" s="23"/>
      <c r="G309" s="49"/>
      <c r="H309" s="23"/>
      <c r="I309" s="23"/>
      <c r="J309" s="23"/>
      <c r="K309" s="23"/>
      <c r="L309" s="23"/>
      <c r="M309" s="23"/>
      <c r="N309" s="23"/>
      <c r="O309" s="40"/>
      <c r="P309" s="40"/>
      <c r="Q309" s="40"/>
      <c r="R309" s="40"/>
    </row>
    <row r="310" spans="1:18">
      <c r="A310" s="22" t="s">
        <v>29</v>
      </c>
      <c r="B310" s="57"/>
      <c r="C310" s="57"/>
      <c r="D310" s="23"/>
      <c r="E310" s="34"/>
      <c r="F310" s="23"/>
      <c r="G310" s="49"/>
      <c r="H310" s="23"/>
      <c r="I310" s="23"/>
      <c r="J310" s="23"/>
      <c r="K310" s="23"/>
      <c r="L310" s="23"/>
      <c r="M310" s="23"/>
      <c r="N310" s="23"/>
      <c r="O310" s="40"/>
      <c r="P310" s="40"/>
      <c r="Q310" s="40"/>
      <c r="R310" s="40"/>
    </row>
    <row r="311" spans="1:18" ht="140.4">
      <c r="A311" s="24">
        <v>1</v>
      </c>
      <c r="B311" s="26" t="s">
        <v>786</v>
      </c>
      <c r="C311" s="26" t="s">
        <v>2273</v>
      </c>
      <c r="D311" s="26" t="s">
        <v>787</v>
      </c>
      <c r="E311" s="35" t="s">
        <v>788</v>
      </c>
      <c r="F311" s="26" t="s">
        <v>789</v>
      </c>
      <c r="G311" s="50">
        <v>36</v>
      </c>
      <c r="H311" s="26" t="s">
        <v>790</v>
      </c>
      <c r="I311" s="27" t="s">
        <v>35</v>
      </c>
      <c r="J311" s="27" t="s">
        <v>36</v>
      </c>
      <c r="K311" s="25" t="s">
        <v>43</v>
      </c>
      <c r="L311" s="26" t="s">
        <v>791</v>
      </c>
      <c r="M311" s="26" t="s">
        <v>792</v>
      </c>
      <c r="N311" s="27" t="s">
        <v>734</v>
      </c>
      <c r="O311" s="39">
        <v>9900</v>
      </c>
      <c r="P311" s="39">
        <v>9000</v>
      </c>
      <c r="Q311" s="39">
        <v>122435</v>
      </c>
      <c r="R311" s="39">
        <v>1101915000</v>
      </c>
    </row>
    <row r="312" spans="1:18">
      <c r="A312" s="28" t="s">
        <v>55</v>
      </c>
      <c r="B312" s="58"/>
      <c r="C312" s="58"/>
      <c r="D312" s="29"/>
      <c r="E312" s="36">
        <v>1</v>
      </c>
      <c r="F312" s="30"/>
      <c r="G312" s="51"/>
      <c r="H312" s="30"/>
      <c r="I312" s="30"/>
      <c r="J312" s="30"/>
      <c r="K312" s="30"/>
      <c r="L312" s="30"/>
      <c r="M312" s="30"/>
      <c r="N312" s="30"/>
      <c r="O312" s="39"/>
      <c r="P312" s="39"/>
      <c r="Q312" s="39"/>
      <c r="R312" s="41">
        <v>1101915000</v>
      </c>
    </row>
    <row r="313" spans="1:18">
      <c r="A313" s="28" t="s">
        <v>55</v>
      </c>
      <c r="B313" s="58"/>
      <c r="C313" s="58"/>
      <c r="D313" s="29"/>
      <c r="E313" s="36">
        <v>1</v>
      </c>
      <c r="F313" s="30"/>
      <c r="G313" s="51"/>
      <c r="H313" s="30"/>
      <c r="I313" s="30"/>
      <c r="J313" s="30"/>
      <c r="K313" s="30"/>
      <c r="L313" s="30"/>
      <c r="M313" s="30"/>
      <c r="N313" s="30"/>
      <c r="O313" s="39"/>
      <c r="P313" s="39"/>
      <c r="Q313" s="39"/>
      <c r="R313" s="41">
        <v>1101915000</v>
      </c>
    </row>
    <row r="314" spans="1:18">
      <c r="A314" s="21">
        <v>45</v>
      </c>
      <c r="B314" s="57" t="s">
        <v>793</v>
      </c>
      <c r="C314" s="57"/>
      <c r="D314" s="23"/>
      <c r="E314" s="34"/>
      <c r="F314" s="23"/>
      <c r="G314" s="49"/>
      <c r="H314" s="23"/>
      <c r="I314" s="23"/>
      <c r="J314" s="23"/>
      <c r="K314" s="23"/>
      <c r="L314" s="23"/>
      <c r="M314" s="23"/>
      <c r="N314" s="23"/>
      <c r="O314" s="40"/>
      <c r="P314" s="40"/>
      <c r="Q314" s="40"/>
      <c r="R314" s="40"/>
    </row>
    <row r="315" spans="1:18">
      <c r="A315" s="22" t="s">
        <v>77</v>
      </c>
      <c r="B315" s="57"/>
      <c r="C315" s="57"/>
      <c r="D315" s="23"/>
      <c r="E315" s="34"/>
      <c r="F315" s="23"/>
      <c r="G315" s="49"/>
      <c r="H315" s="23"/>
      <c r="I315" s="23"/>
      <c r="J315" s="23"/>
      <c r="K315" s="23"/>
      <c r="L315" s="23"/>
      <c r="M315" s="23"/>
      <c r="N315" s="23"/>
      <c r="O315" s="40"/>
      <c r="P315" s="40"/>
      <c r="Q315" s="40"/>
      <c r="R315" s="40"/>
    </row>
    <row r="316" spans="1:18" ht="156">
      <c r="A316" s="24">
        <v>1</v>
      </c>
      <c r="B316" s="26" t="s">
        <v>794</v>
      </c>
      <c r="C316" s="26" t="s">
        <v>2274</v>
      </c>
      <c r="D316" s="26" t="s">
        <v>2073</v>
      </c>
      <c r="E316" s="35" t="s">
        <v>795</v>
      </c>
      <c r="F316" s="26" t="s">
        <v>796</v>
      </c>
      <c r="G316" s="50">
        <v>24</v>
      </c>
      <c r="H316" s="26" t="s">
        <v>797</v>
      </c>
      <c r="I316" s="27" t="s">
        <v>392</v>
      </c>
      <c r="J316" s="27" t="s">
        <v>62</v>
      </c>
      <c r="K316" s="25" t="s">
        <v>63</v>
      </c>
      <c r="L316" s="26" t="s">
        <v>221</v>
      </c>
      <c r="M316" s="26" t="s">
        <v>798</v>
      </c>
      <c r="N316" s="27" t="s">
        <v>66</v>
      </c>
      <c r="O316" s="39">
        <v>1100</v>
      </c>
      <c r="P316" s="39">
        <v>165</v>
      </c>
      <c r="Q316" s="39">
        <v>51200</v>
      </c>
      <c r="R316" s="39">
        <v>8448000</v>
      </c>
    </row>
    <row r="317" spans="1:18" ht="140.4">
      <c r="A317" s="24">
        <v>2</v>
      </c>
      <c r="B317" s="26" t="s">
        <v>799</v>
      </c>
      <c r="C317" s="26" t="s">
        <v>2275</v>
      </c>
      <c r="D317" s="26" t="s">
        <v>800</v>
      </c>
      <c r="E317" s="35" t="s">
        <v>801</v>
      </c>
      <c r="F317" s="26" t="s">
        <v>802</v>
      </c>
      <c r="G317" s="50">
        <v>24</v>
      </c>
      <c r="H317" s="26" t="s">
        <v>2074</v>
      </c>
      <c r="I317" s="27" t="s">
        <v>88</v>
      </c>
      <c r="J317" s="27" t="s">
        <v>62</v>
      </c>
      <c r="K317" s="25" t="s">
        <v>52</v>
      </c>
      <c r="L317" s="26" t="s">
        <v>803</v>
      </c>
      <c r="M317" s="26" t="s">
        <v>798</v>
      </c>
      <c r="N317" s="27" t="s">
        <v>66</v>
      </c>
      <c r="O317" s="39">
        <v>45000</v>
      </c>
      <c r="P317" s="39">
        <v>27300</v>
      </c>
      <c r="Q317" s="39">
        <v>21627</v>
      </c>
      <c r="R317" s="39">
        <v>590417100</v>
      </c>
    </row>
    <row r="318" spans="1:18" ht="46.8">
      <c r="A318" s="24">
        <v>3</v>
      </c>
      <c r="B318" s="26" t="s">
        <v>804</v>
      </c>
      <c r="C318" s="26" t="s">
        <v>2276</v>
      </c>
      <c r="D318" s="26" t="s">
        <v>68</v>
      </c>
      <c r="E318" s="35" t="s">
        <v>805</v>
      </c>
      <c r="F318" s="26" t="s">
        <v>806</v>
      </c>
      <c r="G318" s="50">
        <v>36</v>
      </c>
      <c r="H318" s="26" t="s">
        <v>71</v>
      </c>
      <c r="I318" s="27" t="s">
        <v>61</v>
      </c>
      <c r="J318" s="27" t="s">
        <v>62</v>
      </c>
      <c r="K318" s="25" t="s">
        <v>63</v>
      </c>
      <c r="L318" s="26" t="s">
        <v>72</v>
      </c>
      <c r="M318" s="26" t="s">
        <v>798</v>
      </c>
      <c r="N318" s="27" t="s">
        <v>66</v>
      </c>
      <c r="O318" s="39">
        <v>4800</v>
      </c>
      <c r="P318" s="39">
        <v>1050</v>
      </c>
      <c r="Q318" s="39">
        <v>275000</v>
      </c>
      <c r="R318" s="39">
        <v>288750000</v>
      </c>
    </row>
    <row r="319" spans="1:18">
      <c r="A319" s="28" t="s">
        <v>55</v>
      </c>
      <c r="B319" s="58"/>
      <c r="C319" s="58"/>
      <c r="D319" s="29"/>
      <c r="E319" s="36">
        <v>3</v>
      </c>
      <c r="F319" s="30"/>
      <c r="G319" s="51"/>
      <c r="H319" s="30"/>
      <c r="I319" s="30"/>
      <c r="J319" s="30"/>
      <c r="K319" s="30"/>
      <c r="L319" s="30"/>
      <c r="M319" s="30"/>
      <c r="N319" s="30"/>
      <c r="O319" s="39"/>
      <c r="P319" s="39"/>
      <c r="Q319" s="39"/>
      <c r="R319" s="41">
        <v>887615100</v>
      </c>
    </row>
    <row r="320" spans="1:18">
      <c r="A320" s="28" t="s">
        <v>55</v>
      </c>
      <c r="B320" s="58"/>
      <c r="C320" s="58"/>
      <c r="D320" s="29"/>
      <c r="E320" s="36">
        <v>3</v>
      </c>
      <c r="F320" s="30"/>
      <c r="G320" s="51"/>
      <c r="H320" s="30"/>
      <c r="I320" s="30"/>
      <c r="J320" s="30"/>
      <c r="K320" s="30"/>
      <c r="L320" s="30"/>
      <c r="M320" s="30"/>
      <c r="N320" s="30"/>
      <c r="O320" s="39"/>
      <c r="P320" s="39"/>
      <c r="Q320" s="39"/>
      <c r="R320" s="41">
        <v>887615100</v>
      </c>
    </row>
    <row r="321" spans="1:18">
      <c r="A321" s="21">
        <v>46</v>
      </c>
      <c r="B321" s="57" t="s">
        <v>807</v>
      </c>
      <c r="C321" s="57"/>
      <c r="D321" s="23"/>
      <c r="E321" s="34"/>
      <c r="F321" s="23"/>
      <c r="G321" s="49"/>
      <c r="H321" s="23"/>
      <c r="I321" s="23"/>
      <c r="J321" s="23"/>
      <c r="K321" s="23"/>
      <c r="L321" s="23"/>
      <c r="M321" s="23"/>
      <c r="N321" s="23"/>
      <c r="O321" s="40"/>
      <c r="P321" s="40"/>
      <c r="Q321" s="40"/>
      <c r="R321" s="40"/>
    </row>
    <row r="322" spans="1:18">
      <c r="A322" s="22" t="s">
        <v>77</v>
      </c>
      <c r="B322" s="57"/>
      <c r="C322" s="57"/>
      <c r="D322" s="23"/>
      <c r="E322" s="34"/>
      <c r="F322" s="23"/>
      <c r="G322" s="49"/>
      <c r="H322" s="23"/>
      <c r="I322" s="23"/>
      <c r="J322" s="23"/>
      <c r="K322" s="23"/>
      <c r="L322" s="23"/>
      <c r="M322" s="23"/>
      <c r="N322" s="23"/>
      <c r="O322" s="40"/>
      <c r="P322" s="40"/>
      <c r="Q322" s="40"/>
      <c r="R322" s="40"/>
    </row>
    <row r="323" spans="1:18" ht="93.6">
      <c r="A323" s="24">
        <v>1</v>
      </c>
      <c r="B323" s="26" t="s">
        <v>808</v>
      </c>
      <c r="C323" s="26" t="s">
        <v>2277</v>
      </c>
      <c r="D323" s="26" t="s">
        <v>809</v>
      </c>
      <c r="E323" s="35" t="s">
        <v>810</v>
      </c>
      <c r="F323" s="26" t="s">
        <v>811</v>
      </c>
      <c r="G323" s="50">
        <v>36</v>
      </c>
      <c r="H323" s="26" t="s">
        <v>812</v>
      </c>
      <c r="I323" s="27" t="s">
        <v>432</v>
      </c>
      <c r="J323" s="27" t="s">
        <v>62</v>
      </c>
      <c r="K323" s="25" t="s">
        <v>63</v>
      </c>
      <c r="L323" s="26" t="s">
        <v>72</v>
      </c>
      <c r="M323" s="26" t="s">
        <v>813</v>
      </c>
      <c r="N323" s="27" t="s">
        <v>66</v>
      </c>
      <c r="O323" s="39">
        <v>12900</v>
      </c>
      <c r="P323" s="39">
        <v>5200</v>
      </c>
      <c r="Q323" s="39">
        <v>34246</v>
      </c>
      <c r="R323" s="39">
        <v>178079200</v>
      </c>
    </row>
    <row r="324" spans="1:18">
      <c r="A324" s="28" t="s">
        <v>55</v>
      </c>
      <c r="B324" s="58"/>
      <c r="C324" s="58"/>
      <c r="D324" s="29"/>
      <c r="E324" s="36">
        <v>1</v>
      </c>
      <c r="F324" s="30"/>
      <c r="G324" s="51"/>
      <c r="H324" s="30"/>
      <c r="I324" s="30"/>
      <c r="J324" s="30"/>
      <c r="K324" s="30"/>
      <c r="L324" s="30"/>
      <c r="M324" s="30"/>
      <c r="N324" s="30"/>
      <c r="O324" s="39"/>
      <c r="P324" s="39"/>
      <c r="Q324" s="39"/>
      <c r="R324" s="41">
        <v>178079200</v>
      </c>
    </row>
    <row r="325" spans="1:18">
      <c r="A325" s="28" t="s">
        <v>55</v>
      </c>
      <c r="B325" s="58"/>
      <c r="C325" s="58"/>
      <c r="D325" s="29"/>
      <c r="E325" s="36">
        <v>1</v>
      </c>
      <c r="F325" s="30"/>
      <c r="G325" s="51"/>
      <c r="H325" s="30"/>
      <c r="I325" s="30"/>
      <c r="J325" s="30"/>
      <c r="K325" s="30"/>
      <c r="L325" s="30"/>
      <c r="M325" s="30"/>
      <c r="N325" s="30"/>
      <c r="O325" s="39"/>
      <c r="P325" s="39"/>
      <c r="Q325" s="39"/>
      <c r="R325" s="41">
        <v>178079200</v>
      </c>
    </row>
    <row r="326" spans="1:18">
      <c r="A326" s="21">
        <v>47</v>
      </c>
      <c r="B326" s="57" t="s">
        <v>814</v>
      </c>
      <c r="C326" s="57"/>
      <c r="D326" s="23"/>
      <c r="E326" s="34"/>
      <c r="F326" s="23"/>
      <c r="G326" s="49"/>
      <c r="H326" s="23"/>
      <c r="I326" s="23"/>
      <c r="J326" s="23"/>
      <c r="K326" s="23"/>
      <c r="L326" s="23"/>
      <c r="M326" s="23"/>
      <c r="N326" s="23"/>
      <c r="O326" s="40"/>
      <c r="P326" s="40"/>
      <c r="Q326" s="40"/>
      <c r="R326" s="40"/>
    </row>
    <row r="327" spans="1:18">
      <c r="A327" s="22" t="s">
        <v>56</v>
      </c>
      <c r="B327" s="57"/>
      <c r="C327" s="57"/>
      <c r="D327" s="23"/>
      <c r="E327" s="34"/>
      <c r="F327" s="23"/>
      <c r="G327" s="49"/>
      <c r="H327" s="23"/>
      <c r="I327" s="23"/>
      <c r="J327" s="23"/>
      <c r="K327" s="23"/>
      <c r="L327" s="23"/>
      <c r="M327" s="23"/>
      <c r="N327" s="23"/>
      <c r="O327" s="40"/>
      <c r="P327" s="40"/>
      <c r="Q327" s="40"/>
      <c r="R327" s="40"/>
    </row>
    <row r="328" spans="1:18" ht="109.2">
      <c r="A328" s="24">
        <v>1</v>
      </c>
      <c r="B328" s="26" t="s">
        <v>815</v>
      </c>
      <c r="C328" s="26" t="s">
        <v>2278</v>
      </c>
      <c r="D328" s="26" t="s">
        <v>2075</v>
      </c>
      <c r="E328" s="35" t="s">
        <v>816</v>
      </c>
      <c r="F328" s="26" t="s">
        <v>817</v>
      </c>
      <c r="G328" s="50">
        <v>36</v>
      </c>
      <c r="H328" s="26" t="s">
        <v>818</v>
      </c>
      <c r="I328" s="27" t="s">
        <v>135</v>
      </c>
      <c r="J328" s="27" t="s">
        <v>136</v>
      </c>
      <c r="K328" s="25" t="s">
        <v>37</v>
      </c>
      <c r="L328" s="26" t="s">
        <v>819</v>
      </c>
      <c r="M328" s="26" t="s">
        <v>820</v>
      </c>
      <c r="N328" s="27" t="s">
        <v>412</v>
      </c>
      <c r="O328" s="39">
        <v>47250</v>
      </c>
      <c r="P328" s="39">
        <v>43000</v>
      </c>
      <c r="Q328" s="39">
        <v>570</v>
      </c>
      <c r="R328" s="39">
        <v>24510000</v>
      </c>
    </row>
    <row r="329" spans="1:18">
      <c r="A329" s="28" t="s">
        <v>55</v>
      </c>
      <c r="B329" s="58"/>
      <c r="C329" s="58"/>
      <c r="D329" s="29"/>
      <c r="E329" s="36">
        <v>1</v>
      </c>
      <c r="F329" s="30"/>
      <c r="G329" s="51"/>
      <c r="H329" s="30"/>
      <c r="I329" s="30"/>
      <c r="J329" s="30"/>
      <c r="K329" s="30"/>
      <c r="L329" s="30"/>
      <c r="M329" s="30"/>
      <c r="N329" s="30"/>
      <c r="O329" s="39"/>
      <c r="P329" s="39"/>
      <c r="Q329" s="39"/>
      <c r="R329" s="41">
        <v>24510000</v>
      </c>
    </row>
    <row r="330" spans="1:18">
      <c r="A330" s="28" t="s">
        <v>55</v>
      </c>
      <c r="B330" s="58"/>
      <c r="C330" s="58"/>
      <c r="D330" s="29"/>
      <c r="E330" s="36">
        <v>1</v>
      </c>
      <c r="F330" s="30"/>
      <c r="G330" s="51"/>
      <c r="H330" s="30"/>
      <c r="I330" s="30"/>
      <c r="J330" s="30"/>
      <c r="K330" s="30"/>
      <c r="L330" s="30"/>
      <c r="M330" s="30"/>
      <c r="N330" s="30"/>
      <c r="O330" s="39"/>
      <c r="P330" s="39"/>
      <c r="Q330" s="39"/>
      <c r="R330" s="41">
        <v>24510000</v>
      </c>
    </row>
    <row r="331" spans="1:18">
      <c r="A331" s="21">
        <v>48</v>
      </c>
      <c r="B331" s="57" t="s">
        <v>821</v>
      </c>
      <c r="C331" s="57"/>
      <c r="D331" s="23"/>
      <c r="E331" s="34"/>
      <c r="F331" s="23"/>
      <c r="G331" s="49"/>
      <c r="H331" s="23"/>
      <c r="I331" s="23"/>
      <c r="J331" s="23"/>
      <c r="K331" s="23"/>
      <c r="L331" s="23"/>
      <c r="M331" s="23"/>
      <c r="N331" s="23"/>
      <c r="O331" s="40"/>
      <c r="P331" s="40"/>
      <c r="Q331" s="40"/>
      <c r="R331" s="40"/>
    </row>
    <row r="332" spans="1:18">
      <c r="A332" s="22" t="s">
        <v>113</v>
      </c>
      <c r="B332" s="57"/>
      <c r="C332" s="57"/>
      <c r="D332" s="23"/>
      <c r="E332" s="34"/>
      <c r="F332" s="23"/>
      <c r="G332" s="49"/>
      <c r="H332" s="23"/>
      <c r="I332" s="23"/>
      <c r="J332" s="23"/>
      <c r="K332" s="23"/>
      <c r="L332" s="23"/>
      <c r="M332" s="23"/>
      <c r="N332" s="23"/>
      <c r="O332" s="40"/>
      <c r="P332" s="40"/>
      <c r="Q332" s="40"/>
      <c r="R332" s="40"/>
    </row>
    <row r="333" spans="1:18" ht="78">
      <c r="A333" s="24">
        <v>1</v>
      </c>
      <c r="B333" s="26" t="s">
        <v>822</v>
      </c>
      <c r="C333" s="26" t="s">
        <v>2279</v>
      </c>
      <c r="D333" s="26" t="s">
        <v>823</v>
      </c>
      <c r="E333" s="35" t="s">
        <v>824</v>
      </c>
      <c r="F333" s="26" t="s">
        <v>825</v>
      </c>
      <c r="G333" s="50">
        <v>24</v>
      </c>
      <c r="H333" s="26" t="s">
        <v>826</v>
      </c>
      <c r="I333" s="27" t="s">
        <v>61</v>
      </c>
      <c r="J333" s="27" t="s">
        <v>62</v>
      </c>
      <c r="K333" s="25" t="s">
        <v>63</v>
      </c>
      <c r="L333" s="26" t="s">
        <v>221</v>
      </c>
      <c r="M333" s="26" t="s">
        <v>827</v>
      </c>
      <c r="N333" s="27" t="s">
        <v>99</v>
      </c>
      <c r="O333" s="39">
        <v>5500</v>
      </c>
      <c r="P333" s="39">
        <v>5200</v>
      </c>
      <c r="Q333" s="39">
        <v>481700</v>
      </c>
      <c r="R333" s="39">
        <v>2504840000</v>
      </c>
    </row>
    <row r="334" spans="1:18">
      <c r="A334" s="28" t="s">
        <v>55</v>
      </c>
      <c r="B334" s="58"/>
      <c r="C334" s="58"/>
      <c r="D334" s="29"/>
      <c r="E334" s="36">
        <v>1</v>
      </c>
      <c r="F334" s="30"/>
      <c r="G334" s="51"/>
      <c r="H334" s="30"/>
      <c r="I334" s="30"/>
      <c r="J334" s="30"/>
      <c r="K334" s="30"/>
      <c r="L334" s="30"/>
      <c r="M334" s="30"/>
      <c r="N334" s="30"/>
      <c r="O334" s="39"/>
      <c r="P334" s="39"/>
      <c r="Q334" s="39"/>
      <c r="R334" s="41">
        <v>2504840000</v>
      </c>
    </row>
    <row r="335" spans="1:18">
      <c r="A335" s="28" t="s">
        <v>55</v>
      </c>
      <c r="B335" s="58"/>
      <c r="C335" s="58"/>
      <c r="D335" s="29"/>
      <c r="E335" s="36">
        <v>1</v>
      </c>
      <c r="F335" s="30"/>
      <c r="G335" s="51"/>
      <c r="H335" s="30"/>
      <c r="I335" s="30"/>
      <c r="J335" s="30"/>
      <c r="K335" s="30"/>
      <c r="L335" s="30"/>
      <c r="M335" s="30"/>
      <c r="N335" s="30"/>
      <c r="O335" s="39"/>
      <c r="P335" s="39"/>
      <c r="Q335" s="39"/>
      <c r="R335" s="41">
        <v>2504840000</v>
      </c>
    </row>
    <row r="336" spans="1:18">
      <c r="A336" s="21">
        <v>49</v>
      </c>
      <c r="B336" s="57" t="s">
        <v>828</v>
      </c>
      <c r="C336" s="57"/>
      <c r="D336" s="23"/>
      <c r="E336" s="34"/>
      <c r="F336" s="23"/>
      <c r="G336" s="49"/>
      <c r="H336" s="23"/>
      <c r="I336" s="23"/>
      <c r="J336" s="23"/>
      <c r="K336" s="23"/>
      <c r="L336" s="23"/>
      <c r="M336" s="23"/>
      <c r="N336" s="23"/>
      <c r="O336" s="40"/>
      <c r="P336" s="40"/>
      <c r="Q336" s="40"/>
      <c r="R336" s="40"/>
    </row>
    <row r="337" spans="1:18">
      <c r="A337" s="22" t="s">
        <v>77</v>
      </c>
      <c r="B337" s="57"/>
      <c r="C337" s="57"/>
      <c r="D337" s="23"/>
      <c r="E337" s="34"/>
      <c r="F337" s="23"/>
      <c r="G337" s="49"/>
      <c r="H337" s="23"/>
      <c r="I337" s="23"/>
      <c r="J337" s="23"/>
      <c r="K337" s="23"/>
      <c r="L337" s="23"/>
      <c r="M337" s="23"/>
      <c r="N337" s="23"/>
      <c r="O337" s="40"/>
      <c r="P337" s="40"/>
      <c r="Q337" s="40"/>
      <c r="R337" s="40"/>
    </row>
    <row r="338" spans="1:18" ht="46.8">
      <c r="A338" s="24">
        <v>1</v>
      </c>
      <c r="B338" s="26" t="s">
        <v>829</v>
      </c>
      <c r="C338" s="26" t="s">
        <v>2280</v>
      </c>
      <c r="D338" s="26" t="s">
        <v>2076</v>
      </c>
      <c r="E338" s="35" t="s">
        <v>830</v>
      </c>
      <c r="F338" s="26" t="s">
        <v>831</v>
      </c>
      <c r="G338" s="50">
        <v>24</v>
      </c>
      <c r="H338" s="26" t="s">
        <v>832</v>
      </c>
      <c r="I338" s="27" t="s">
        <v>833</v>
      </c>
      <c r="J338" s="27" t="s">
        <v>62</v>
      </c>
      <c r="K338" s="25" t="s">
        <v>63</v>
      </c>
      <c r="L338" s="26" t="s">
        <v>834</v>
      </c>
      <c r="M338" s="26" t="s">
        <v>835</v>
      </c>
      <c r="N338" s="27" t="s">
        <v>66</v>
      </c>
      <c r="O338" s="39">
        <v>3900</v>
      </c>
      <c r="P338" s="39">
        <v>3900</v>
      </c>
      <c r="Q338" s="39">
        <v>295020</v>
      </c>
      <c r="R338" s="39">
        <v>1150578000</v>
      </c>
    </row>
    <row r="339" spans="1:18">
      <c r="A339" s="28" t="s">
        <v>55</v>
      </c>
      <c r="B339" s="58"/>
      <c r="C339" s="58"/>
      <c r="D339" s="29"/>
      <c r="E339" s="36">
        <v>1</v>
      </c>
      <c r="F339" s="30"/>
      <c r="G339" s="51"/>
      <c r="H339" s="30"/>
      <c r="I339" s="30"/>
      <c r="J339" s="30"/>
      <c r="K339" s="30"/>
      <c r="L339" s="30"/>
      <c r="M339" s="30"/>
      <c r="N339" s="30"/>
      <c r="O339" s="39"/>
      <c r="P339" s="39"/>
      <c r="Q339" s="39"/>
      <c r="R339" s="41">
        <v>1150578000</v>
      </c>
    </row>
    <row r="340" spans="1:18">
      <c r="A340" s="28" t="s">
        <v>55</v>
      </c>
      <c r="B340" s="58"/>
      <c r="C340" s="58"/>
      <c r="D340" s="29"/>
      <c r="E340" s="36">
        <v>1</v>
      </c>
      <c r="F340" s="30"/>
      <c r="G340" s="51"/>
      <c r="H340" s="30"/>
      <c r="I340" s="30"/>
      <c r="J340" s="30"/>
      <c r="K340" s="30"/>
      <c r="L340" s="30"/>
      <c r="M340" s="30"/>
      <c r="N340" s="30"/>
      <c r="O340" s="39"/>
      <c r="P340" s="39"/>
      <c r="Q340" s="39"/>
      <c r="R340" s="41">
        <v>1150578000</v>
      </c>
    </row>
    <row r="341" spans="1:18">
      <c r="A341" s="21">
        <v>50</v>
      </c>
      <c r="B341" s="57" t="s">
        <v>836</v>
      </c>
      <c r="C341" s="57"/>
      <c r="D341" s="23"/>
      <c r="E341" s="34"/>
      <c r="F341" s="23"/>
      <c r="G341" s="49"/>
      <c r="H341" s="23"/>
      <c r="I341" s="23"/>
      <c r="J341" s="23"/>
      <c r="K341" s="23"/>
      <c r="L341" s="23"/>
      <c r="M341" s="23"/>
      <c r="N341" s="23"/>
      <c r="O341" s="40"/>
      <c r="P341" s="40"/>
      <c r="Q341" s="40"/>
      <c r="R341" s="40"/>
    </row>
    <row r="342" spans="1:18">
      <c r="A342" s="22" t="s">
        <v>204</v>
      </c>
      <c r="B342" s="57"/>
      <c r="C342" s="57"/>
      <c r="D342" s="23"/>
      <c r="E342" s="34"/>
      <c r="F342" s="23"/>
      <c r="G342" s="49"/>
      <c r="H342" s="23"/>
      <c r="I342" s="23"/>
      <c r="J342" s="23"/>
      <c r="K342" s="23"/>
      <c r="L342" s="23"/>
      <c r="M342" s="23"/>
      <c r="N342" s="23"/>
      <c r="O342" s="40"/>
      <c r="P342" s="40"/>
      <c r="Q342" s="40"/>
      <c r="R342" s="40"/>
    </row>
    <row r="343" spans="1:18" ht="46.8">
      <c r="A343" s="24">
        <v>1</v>
      </c>
      <c r="B343" s="26" t="s">
        <v>837</v>
      </c>
      <c r="C343" s="26" t="s">
        <v>2281</v>
      </c>
      <c r="D343" s="26" t="s">
        <v>838</v>
      </c>
      <c r="E343" s="35" t="s">
        <v>839</v>
      </c>
      <c r="F343" s="26" t="s">
        <v>840</v>
      </c>
      <c r="G343" s="50">
        <v>36</v>
      </c>
      <c r="H343" s="26" t="s">
        <v>841</v>
      </c>
      <c r="I343" s="27" t="s">
        <v>432</v>
      </c>
      <c r="J343" s="27" t="s">
        <v>62</v>
      </c>
      <c r="K343" s="25" t="s">
        <v>63</v>
      </c>
      <c r="L343" s="26" t="s">
        <v>842</v>
      </c>
      <c r="M343" s="26" t="s">
        <v>434</v>
      </c>
      <c r="N343" s="27" t="s">
        <v>66</v>
      </c>
      <c r="O343" s="39">
        <v>3000</v>
      </c>
      <c r="P343" s="39">
        <v>2499</v>
      </c>
      <c r="Q343" s="39">
        <v>599340</v>
      </c>
      <c r="R343" s="39">
        <v>1497750660</v>
      </c>
    </row>
    <row r="344" spans="1:18">
      <c r="A344" s="28" t="s">
        <v>55</v>
      </c>
      <c r="B344" s="58"/>
      <c r="C344" s="58"/>
      <c r="D344" s="29"/>
      <c r="E344" s="36">
        <v>1</v>
      </c>
      <c r="F344" s="30"/>
      <c r="G344" s="51"/>
      <c r="H344" s="30"/>
      <c r="I344" s="30"/>
      <c r="J344" s="30"/>
      <c r="K344" s="30"/>
      <c r="L344" s="30"/>
      <c r="M344" s="30"/>
      <c r="N344" s="30"/>
      <c r="O344" s="39"/>
      <c r="P344" s="39"/>
      <c r="Q344" s="39"/>
      <c r="R344" s="41">
        <v>1497750660</v>
      </c>
    </row>
    <row r="345" spans="1:18">
      <c r="A345" s="22" t="s">
        <v>77</v>
      </c>
      <c r="B345" s="57"/>
      <c r="C345" s="57"/>
      <c r="D345" s="23"/>
      <c r="E345" s="34"/>
      <c r="F345" s="23"/>
      <c r="G345" s="49"/>
      <c r="H345" s="23"/>
      <c r="I345" s="23"/>
      <c r="J345" s="23"/>
      <c r="K345" s="23"/>
      <c r="L345" s="23"/>
      <c r="M345" s="23"/>
      <c r="N345" s="23"/>
      <c r="O345" s="40"/>
      <c r="P345" s="40"/>
      <c r="Q345" s="40"/>
      <c r="R345" s="40"/>
    </row>
    <row r="346" spans="1:18" ht="156">
      <c r="A346" s="24">
        <v>2</v>
      </c>
      <c r="B346" s="26" t="s">
        <v>843</v>
      </c>
      <c r="C346" s="26" t="s">
        <v>2282</v>
      </c>
      <c r="D346" s="26" t="s">
        <v>2077</v>
      </c>
      <c r="E346" s="35" t="s">
        <v>844</v>
      </c>
      <c r="F346" s="26" t="s">
        <v>845</v>
      </c>
      <c r="G346" s="50">
        <v>36</v>
      </c>
      <c r="H346" s="26" t="s">
        <v>846</v>
      </c>
      <c r="I346" s="27" t="s">
        <v>88</v>
      </c>
      <c r="J346" s="27" t="s">
        <v>62</v>
      </c>
      <c r="K346" s="25" t="s">
        <v>89</v>
      </c>
      <c r="L346" s="26" t="s">
        <v>847</v>
      </c>
      <c r="M346" s="26" t="s">
        <v>419</v>
      </c>
      <c r="N346" s="27" t="s">
        <v>66</v>
      </c>
      <c r="O346" s="39">
        <v>2880</v>
      </c>
      <c r="P346" s="39">
        <v>2478</v>
      </c>
      <c r="Q346" s="39">
        <v>758624</v>
      </c>
      <c r="R346" s="39">
        <v>1879870272</v>
      </c>
    </row>
    <row r="347" spans="1:18" ht="62.4">
      <c r="A347" s="24">
        <v>3</v>
      </c>
      <c r="B347" s="26" t="s">
        <v>848</v>
      </c>
      <c r="C347" s="26" t="s">
        <v>2283</v>
      </c>
      <c r="D347" s="26" t="s">
        <v>849</v>
      </c>
      <c r="E347" s="35" t="s">
        <v>850</v>
      </c>
      <c r="F347" s="26" t="s">
        <v>851</v>
      </c>
      <c r="G347" s="50">
        <v>24</v>
      </c>
      <c r="H347" s="26" t="s">
        <v>852</v>
      </c>
      <c r="I347" s="27" t="s">
        <v>547</v>
      </c>
      <c r="J347" s="27" t="s">
        <v>62</v>
      </c>
      <c r="K347" s="25" t="s">
        <v>89</v>
      </c>
      <c r="L347" s="26" t="s">
        <v>2078</v>
      </c>
      <c r="M347" s="26" t="s">
        <v>419</v>
      </c>
      <c r="N347" s="27" t="s">
        <v>66</v>
      </c>
      <c r="O347" s="39">
        <v>4700</v>
      </c>
      <c r="P347" s="39">
        <v>4263</v>
      </c>
      <c r="Q347" s="39">
        <v>252680</v>
      </c>
      <c r="R347" s="39">
        <v>1077174840</v>
      </c>
    </row>
    <row r="348" spans="1:18">
      <c r="A348" s="28" t="s">
        <v>55</v>
      </c>
      <c r="B348" s="58"/>
      <c r="C348" s="58"/>
      <c r="D348" s="29"/>
      <c r="E348" s="36">
        <v>2</v>
      </c>
      <c r="F348" s="30"/>
      <c r="G348" s="51"/>
      <c r="H348" s="30"/>
      <c r="I348" s="30"/>
      <c r="J348" s="30"/>
      <c r="K348" s="30"/>
      <c r="L348" s="30"/>
      <c r="M348" s="30"/>
      <c r="N348" s="30"/>
      <c r="O348" s="39"/>
      <c r="P348" s="39"/>
      <c r="Q348" s="39"/>
      <c r="R348" s="41">
        <v>2957045112</v>
      </c>
    </row>
    <row r="349" spans="1:18">
      <c r="A349" s="28" t="s">
        <v>55</v>
      </c>
      <c r="B349" s="58"/>
      <c r="C349" s="58"/>
      <c r="D349" s="29"/>
      <c r="E349" s="36">
        <v>3</v>
      </c>
      <c r="F349" s="30"/>
      <c r="G349" s="51"/>
      <c r="H349" s="30"/>
      <c r="I349" s="30"/>
      <c r="J349" s="30"/>
      <c r="K349" s="30"/>
      <c r="L349" s="30"/>
      <c r="M349" s="30"/>
      <c r="N349" s="30"/>
      <c r="O349" s="39"/>
      <c r="P349" s="39"/>
      <c r="Q349" s="39"/>
      <c r="R349" s="41">
        <v>4454795772</v>
      </c>
    </row>
    <row r="350" spans="1:18">
      <c r="A350" s="21">
        <v>51</v>
      </c>
      <c r="B350" s="57" t="s">
        <v>853</v>
      </c>
      <c r="C350" s="57"/>
      <c r="D350" s="23"/>
      <c r="E350" s="34"/>
      <c r="F350" s="23"/>
      <c r="G350" s="49"/>
      <c r="H350" s="23"/>
      <c r="I350" s="23"/>
      <c r="J350" s="23"/>
      <c r="K350" s="23"/>
      <c r="L350" s="23"/>
      <c r="M350" s="23"/>
      <c r="N350" s="23"/>
      <c r="O350" s="40"/>
      <c r="P350" s="40"/>
      <c r="Q350" s="40"/>
      <c r="R350" s="40"/>
    </row>
    <row r="351" spans="1:18">
      <c r="A351" s="22" t="s">
        <v>29</v>
      </c>
      <c r="B351" s="57"/>
      <c r="C351" s="57"/>
      <c r="D351" s="23"/>
      <c r="E351" s="34"/>
      <c r="F351" s="23"/>
      <c r="G351" s="49"/>
      <c r="H351" s="23"/>
      <c r="I351" s="23"/>
      <c r="J351" s="23"/>
      <c r="K351" s="23"/>
      <c r="L351" s="23"/>
      <c r="M351" s="23"/>
      <c r="N351" s="23"/>
      <c r="O351" s="40"/>
      <c r="P351" s="40"/>
      <c r="Q351" s="40"/>
      <c r="R351" s="40"/>
    </row>
    <row r="352" spans="1:18" ht="140.4">
      <c r="A352" s="24">
        <v>1</v>
      </c>
      <c r="B352" s="26" t="s">
        <v>854</v>
      </c>
      <c r="C352" s="26" t="s">
        <v>2284</v>
      </c>
      <c r="D352" s="26" t="s">
        <v>2079</v>
      </c>
      <c r="E352" s="35" t="s">
        <v>855</v>
      </c>
      <c r="F352" s="26" t="s">
        <v>856</v>
      </c>
      <c r="G352" s="50">
        <v>36</v>
      </c>
      <c r="H352" s="26" t="s">
        <v>857</v>
      </c>
      <c r="I352" s="27" t="s">
        <v>858</v>
      </c>
      <c r="J352" s="27" t="s">
        <v>51</v>
      </c>
      <c r="K352" s="25" t="s">
        <v>43</v>
      </c>
      <c r="L352" s="26" t="s">
        <v>859</v>
      </c>
      <c r="M352" s="26" t="s">
        <v>54</v>
      </c>
      <c r="N352" s="27" t="s">
        <v>39</v>
      </c>
      <c r="O352" s="39">
        <v>125000</v>
      </c>
      <c r="P352" s="39">
        <v>120000</v>
      </c>
      <c r="Q352" s="39">
        <v>10645</v>
      </c>
      <c r="R352" s="39">
        <v>1277400000</v>
      </c>
    </row>
    <row r="353" spans="1:18" ht="78">
      <c r="A353" s="24">
        <v>2</v>
      </c>
      <c r="B353" s="26" t="s">
        <v>860</v>
      </c>
      <c r="C353" s="26" t="s">
        <v>2285</v>
      </c>
      <c r="D353" s="26" t="s">
        <v>234</v>
      </c>
      <c r="E353" s="35" t="s">
        <v>861</v>
      </c>
      <c r="F353" s="26" t="s">
        <v>862</v>
      </c>
      <c r="G353" s="50">
        <v>36</v>
      </c>
      <c r="H353" s="26" t="s">
        <v>863</v>
      </c>
      <c r="I353" s="27" t="s">
        <v>61</v>
      </c>
      <c r="J353" s="27" t="s">
        <v>62</v>
      </c>
      <c r="K353" s="25" t="s">
        <v>63</v>
      </c>
      <c r="L353" s="26" t="s">
        <v>221</v>
      </c>
      <c r="M353" s="26" t="s">
        <v>864</v>
      </c>
      <c r="N353" s="27" t="s">
        <v>66</v>
      </c>
      <c r="O353" s="39">
        <v>3000</v>
      </c>
      <c r="P353" s="39">
        <v>2450</v>
      </c>
      <c r="Q353" s="39">
        <v>1022170</v>
      </c>
      <c r="R353" s="39">
        <v>2504316500</v>
      </c>
    </row>
    <row r="354" spans="1:18">
      <c r="A354" s="28" t="s">
        <v>55</v>
      </c>
      <c r="B354" s="58"/>
      <c r="C354" s="58"/>
      <c r="D354" s="29"/>
      <c r="E354" s="36">
        <v>2</v>
      </c>
      <c r="F354" s="30"/>
      <c r="G354" s="51"/>
      <c r="H354" s="30"/>
      <c r="I354" s="30"/>
      <c r="J354" s="30"/>
      <c r="K354" s="30"/>
      <c r="L354" s="30"/>
      <c r="M354" s="30"/>
      <c r="N354" s="30"/>
      <c r="O354" s="39"/>
      <c r="P354" s="39"/>
      <c r="Q354" s="39"/>
      <c r="R354" s="41">
        <v>3781716500</v>
      </c>
    </row>
    <row r="355" spans="1:18">
      <c r="A355" s="22" t="s">
        <v>56</v>
      </c>
      <c r="B355" s="57"/>
      <c r="C355" s="57"/>
      <c r="D355" s="23"/>
      <c r="E355" s="34"/>
      <c r="F355" s="23"/>
      <c r="G355" s="49"/>
      <c r="H355" s="23"/>
      <c r="I355" s="23"/>
      <c r="J355" s="23"/>
      <c r="K355" s="23"/>
      <c r="L355" s="23"/>
      <c r="M355" s="23"/>
      <c r="N355" s="23"/>
      <c r="O355" s="40"/>
      <c r="P355" s="40"/>
      <c r="Q355" s="40"/>
      <c r="R355" s="40"/>
    </row>
    <row r="356" spans="1:18" ht="140.4">
      <c r="A356" s="24">
        <v>3</v>
      </c>
      <c r="B356" s="26" t="s">
        <v>865</v>
      </c>
      <c r="C356" s="26" t="s">
        <v>2286</v>
      </c>
      <c r="D356" s="26" t="s">
        <v>2081</v>
      </c>
      <c r="E356" s="35" t="s">
        <v>866</v>
      </c>
      <c r="F356" s="26" t="s">
        <v>867</v>
      </c>
      <c r="G356" s="50">
        <v>36</v>
      </c>
      <c r="H356" s="26" t="s">
        <v>868</v>
      </c>
      <c r="I356" s="27" t="s">
        <v>61</v>
      </c>
      <c r="J356" s="27" t="s">
        <v>62</v>
      </c>
      <c r="K356" s="25" t="s">
        <v>63</v>
      </c>
      <c r="L356" s="26" t="s">
        <v>72</v>
      </c>
      <c r="M356" s="26" t="s">
        <v>343</v>
      </c>
      <c r="N356" s="27" t="s">
        <v>66</v>
      </c>
      <c r="O356" s="39">
        <v>6000</v>
      </c>
      <c r="P356" s="39">
        <v>5800</v>
      </c>
      <c r="Q356" s="39">
        <v>220140</v>
      </c>
      <c r="R356" s="39">
        <v>1276812000</v>
      </c>
    </row>
    <row r="357" spans="1:18" ht="140.4">
      <c r="A357" s="24">
        <v>4</v>
      </c>
      <c r="B357" s="26" t="s">
        <v>869</v>
      </c>
      <c r="C357" s="26" t="s">
        <v>2287</v>
      </c>
      <c r="D357" s="26" t="s">
        <v>2080</v>
      </c>
      <c r="E357" s="35" t="s">
        <v>871</v>
      </c>
      <c r="F357" s="26" t="s">
        <v>872</v>
      </c>
      <c r="G357" s="50">
        <v>24</v>
      </c>
      <c r="H357" s="26" t="s">
        <v>514</v>
      </c>
      <c r="I357" s="27" t="s">
        <v>873</v>
      </c>
      <c r="J357" s="27" t="s">
        <v>62</v>
      </c>
      <c r="K357" s="25" t="s">
        <v>89</v>
      </c>
      <c r="L357" s="26" t="s">
        <v>874</v>
      </c>
      <c r="M357" s="26" t="s">
        <v>875</v>
      </c>
      <c r="N357" s="27" t="s">
        <v>66</v>
      </c>
      <c r="O357" s="39">
        <v>5000</v>
      </c>
      <c r="P357" s="39">
        <v>5000</v>
      </c>
      <c r="Q357" s="39">
        <v>438610</v>
      </c>
      <c r="R357" s="39">
        <v>2193050000</v>
      </c>
    </row>
    <row r="358" spans="1:18">
      <c r="A358" s="28" t="s">
        <v>55</v>
      </c>
      <c r="B358" s="58"/>
      <c r="C358" s="58"/>
      <c r="D358" s="29"/>
      <c r="E358" s="36">
        <v>2</v>
      </c>
      <c r="F358" s="30"/>
      <c r="G358" s="51"/>
      <c r="H358" s="30"/>
      <c r="I358" s="30"/>
      <c r="J358" s="30"/>
      <c r="K358" s="30"/>
      <c r="L358" s="30"/>
      <c r="M358" s="30"/>
      <c r="N358" s="30"/>
      <c r="O358" s="39"/>
      <c r="P358" s="39"/>
      <c r="Q358" s="39"/>
      <c r="R358" s="41">
        <v>3469862000</v>
      </c>
    </row>
    <row r="359" spans="1:18">
      <c r="A359" s="22" t="s">
        <v>204</v>
      </c>
      <c r="B359" s="57"/>
      <c r="C359" s="57"/>
      <c r="D359" s="23"/>
      <c r="E359" s="34"/>
      <c r="F359" s="23"/>
      <c r="G359" s="49"/>
      <c r="H359" s="23"/>
      <c r="I359" s="23"/>
      <c r="J359" s="23"/>
      <c r="K359" s="23"/>
      <c r="L359" s="23"/>
      <c r="M359" s="23"/>
      <c r="N359" s="23"/>
      <c r="O359" s="40"/>
      <c r="P359" s="40"/>
      <c r="Q359" s="40"/>
      <c r="R359" s="40"/>
    </row>
    <row r="360" spans="1:18" ht="140.4">
      <c r="A360" s="24">
        <v>5</v>
      </c>
      <c r="B360" s="26" t="s">
        <v>876</v>
      </c>
      <c r="C360" s="26" t="s">
        <v>2288</v>
      </c>
      <c r="D360" s="26" t="s">
        <v>2082</v>
      </c>
      <c r="E360" s="35" t="s">
        <v>877</v>
      </c>
      <c r="F360" s="26" t="s">
        <v>878</v>
      </c>
      <c r="G360" s="50">
        <v>36</v>
      </c>
      <c r="H360" s="26" t="s">
        <v>680</v>
      </c>
      <c r="I360" s="27" t="s">
        <v>169</v>
      </c>
      <c r="J360" s="27" t="s">
        <v>62</v>
      </c>
      <c r="K360" s="25" t="s">
        <v>63</v>
      </c>
      <c r="L360" s="26" t="s">
        <v>221</v>
      </c>
      <c r="M360" s="26" t="s">
        <v>170</v>
      </c>
      <c r="N360" s="27" t="s">
        <v>66</v>
      </c>
      <c r="O360" s="39">
        <v>1250</v>
      </c>
      <c r="P360" s="39">
        <v>1250</v>
      </c>
      <c r="Q360" s="39">
        <v>1177820</v>
      </c>
      <c r="R360" s="39">
        <v>1472275000</v>
      </c>
    </row>
    <row r="361" spans="1:18">
      <c r="A361" s="28" t="s">
        <v>55</v>
      </c>
      <c r="B361" s="58"/>
      <c r="C361" s="58"/>
      <c r="D361" s="29"/>
      <c r="E361" s="36">
        <v>1</v>
      </c>
      <c r="F361" s="30"/>
      <c r="G361" s="51"/>
      <c r="H361" s="30"/>
      <c r="I361" s="30"/>
      <c r="J361" s="30"/>
      <c r="K361" s="30"/>
      <c r="L361" s="30"/>
      <c r="M361" s="30"/>
      <c r="N361" s="30"/>
      <c r="O361" s="39"/>
      <c r="P361" s="39"/>
      <c r="Q361" s="39"/>
      <c r="R361" s="41">
        <v>1472275000</v>
      </c>
    </row>
    <row r="362" spans="1:18">
      <c r="A362" s="22" t="s">
        <v>77</v>
      </c>
      <c r="B362" s="57"/>
      <c r="C362" s="57"/>
      <c r="D362" s="23"/>
      <c r="E362" s="34"/>
      <c r="F362" s="23"/>
      <c r="G362" s="49"/>
      <c r="H362" s="23"/>
      <c r="I362" s="23"/>
      <c r="J362" s="23"/>
      <c r="K362" s="23"/>
      <c r="L362" s="23"/>
      <c r="M362" s="23"/>
      <c r="N362" s="23"/>
      <c r="O362" s="40"/>
      <c r="P362" s="40"/>
      <c r="Q362" s="40"/>
      <c r="R362" s="40"/>
    </row>
    <row r="363" spans="1:18" ht="62.4">
      <c r="A363" s="24">
        <v>6</v>
      </c>
      <c r="B363" s="26" t="s">
        <v>879</v>
      </c>
      <c r="C363" s="26" t="s">
        <v>2289</v>
      </c>
      <c r="D363" s="26" t="s">
        <v>2083</v>
      </c>
      <c r="E363" s="35" t="s">
        <v>880</v>
      </c>
      <c r="F363" s="26" t="s">
        <v>881</v>
      </c>
      <c r="G363" s="50">
        <v>24</v>
      </c>
      <c r="H363" s="26" t="s">
        <v>882</v>
      </c>
      <c r="I363" s="27" t="s">
        <v>50</v>
      </c>
      <c r="J363" s="27" t="s">
        <v>883</v>
      </c>
      <c r="K363" s="25" t="s">
        <v>52</v>
      </c>
      <c r="L363" s="26" t="s">
        <v>884</v>
      </c>
      <c r="M363" s="26" t="s">
        <v>885</v>
      </c>
      <c r="N363" s="27" t="s">
        <v>66</v>
      </c>
      <c r="O363" s="39">
        <v>50000</v>
      </c>
      <c r="P363" s="39">
        <v>37000</v>
      </c>
      <c r="Q363" s="39">
        <v>41970</v>
      </c>
      <c r="R363" s="39">
        <v>1552890000</v>
      </c>
    </row>
    <row r="364" spans="1:18" ht="140.4">
      <c r="A364" s="24">
        <v>7</v>
      </c>
      <c r="B364" s="26" t="s">
        <v>886</v>
      </c>
      <c r="C364" s="26" t="s">
        <v>2290</v>
      </c>
      <c r="D364" s="26" t="s">
        <v>887</v>
      </c>
      <c r="E364" s="35" t="s">
        <v>888</v>
      </c>
      <c r="F364" s="26" t="s">
        <v>889</v>
      </c>
      <c r="G364" s="50">
        <v>36</v>
      </c>
      <c r="H364" s="26" t="s">
        <v>890</v>
      </c>
      <c r="I364" s="27" t="s">
        <v>50</v>
      </c>
      <c r="J364" s="27" t="s">
        <v>891</v>
      </c>
      <c r="K364" s="25" t="s">
        <v>52</v>
      </c>
      <c r="L364" s="26" t="s">
        <v>892</v>
      </c>
      <c r="M364" s="26" t="s">
        <v>885</v>
      </c>
      <c r="N364" s="27" t="s">
        <v>66</v>
      </c>
      <c r="O364" s="39">
        <v>14400</v>
      </c>
      <c r="P364" s="39">
        <v>7350</v>
      </c>
      <c r="Q364" s="39">
        <v>110723</v>
      </c>
      <c r="R364" s="39">
        <v>813814050</v>
      </c>
    </row>
    <row r="365" spans="1:18" ht="140.4">
      <c r="A365" s="24">
        <v>8</v>
      </c>
      <c r="B365" s="26" t="s">
        <v>893</v>
      </c>
      <c r="C365" s="26" t="s">
        <v>2291</v>
      </c>
      <c r="D365" s="26" t="s">
        <v>894</v>
      </c>
      <c r="E365" s="35" t="s">
        <v>895</v>
      </c>
      <c r="F365" s="26" t="s">
        <v>896</v>
      </c>
      <c r="G365" s="50">
        <v>36</v>
      </c>
      <c r="H365" s="26" t="s">
        <v>897</v>
      </c>
      <c r="I365" s="27" t="s">
        <v>88</v>
      </c>
      <c r="J365" s="27" t="s">
        <v>62</v>
      </c>
      <c r="K365" s="25" t="s">
        <v>89</v>
      </c>
      <c r="L365" s="26" t="s">
        <v>898</v>
      </c>
      <c r="M365" s="26" t="s">
        <v>343</v>
      </c>
      <c r="N365" s="27" t="s">
        <v>66</v>
      </c>
      <c r="O365" s="39">
        <v>6500</v>
      </c>
      <c r="P365" s="39">
        <v>5500</v>
      </c>
      <c r="Q365" s="39">
        <v>163615</v>
      </c>
      <c r="R365" s="39">
        <v>899882500</v>
      </c>
    </row>
    <row r="366" spans="1:18" ht="140.4">
      <c r="A366" s="24">
        <v>9</v>
      </c>
      <c r="B366" s="26" t="s">
        <v>899</v>
      </c>
      <c r="C366" s="26" t="s">
        <v>2292</v>
      </c>
      <c r="D366" s="26" t="s">
        <v>2089</v>
      </c>
      <c r="E366" s="35" t="s">
        <v>900</v>
      </c>
      <c r="F366" s="26" t="s">
        <v>901</v>
      </c>
      <c r="G366" s="50">
        <v>24</v>
      </c>
      <c r="H366" s="26" t="s">
        <v>902</v>
      </c>
      <c r="I366" s="27" t="s">
        <v>50</v>
      </c>
      <c r="J366" s="27" t="s">
        <v>883</v>
      </c>
      <c r="K366" s="25" t="s">
        <v>52</v>
      </c>
      <c r="L366" s="26" t="s">
        <v>903</v>
      </c>
      <c r="M366" s="26" t="s">
        <v>885</v>
      </c>
      <c r="N366" s="27" t="s">
        <v>66</v>
      </c>
      <c r="O366" s="39">
        <v>12600</v>
      </c>
      <c r="P366" s="39">
        <v>8649</v>
      </c>
      <c r="Q366" s="39">
        <v>28384</v>
      </c>
      <c r="R366" s="39">
        <v>245493216</v>
      </c>
    </row>
    <row r="367" spans="1:18" ht="140.4">
      <c r="A367" s="24">
        <v>10</v>
      </c>
      <c r="B367" s="26" t="s">
        <v>904</v>
      </c>
      <c r="C367" s="26" t="s">
        <v>2293</v>
      </c>
      <c r="D367" s="26" t="s">
        <v>2085</v>
      </c>
      <c r="E367" s="35" t="s">
        <v>905</v>
      </c>
      <c r="F367" s="26" t="s">
        <v>906</v>
      </c>
      <c r="G367" s="50">
        <v>24</v>
      </c>
      <c r="H367" s="26" t="s">
        <v>907</v>
      </c>
      <c r="I367" s="27" t="s">
        <v>50</v>
      </c>
      <c r="J367" s="27" t="s">
        <v>883</v>
      </c>
      <c r="K367" s="25" t="s">
        <v>52</v>
      </c>
      <c r="L367" s="26" t="s">
        <v>908</v>
      </c>
      <c r="M367" s="26" t="s">
        <v>885</v>
      </c>
      <c r="N367" s="27" t="s">
        <v>66</v>
      </c>
      <c r="O367" s="39">
        <v>13000</v>
      </c>
      <c r="P367" s="39">
        <v>9839</v>
      </c>
      <c r="Q367" s="39">
        <v>18923</v>
      </c>
      <c r="R367" s="39">
        <v>186183397</v>
      </c>
    </row>
    <row r="368" spans="1:18" ht="140.4">
      <c r="A368" s="24">
        <v>11</v>
      </c>
      <c r="B368" s="26" t="s">
        <v>909</v>
      </c>
      <c r="C368" s="26" t="s">
        <v>2294</v>
      </c>
      <c r="D368" s="26" t="s">
        <v>1257</v>
      </c>
      <c r="E368" s="35" t="s">
        <v>910</v>
      </c>
      <c r="F368" s="26" t="s">
        <v>911</v>
      </c>
      <c r="G368" s="50">
        <v>36</v>
      </c>
      <c r="H368" s="26" t="s">
        <v>96</v>
      </c>
      <c r="I368" s="27" t="s">
        <v>61</v>
      </c>
      <c r="J368" s="27" t="s">
        <v>62</v>
      </c>
      <c r="K368" s="25" t="s">
        <v>63</v>
      </c>
      <c r="L368" s="26" t="s">
        <v>155</v>
      </c>
      <c r="M368" s="26" t="s">
        <v>343</v>
      </c>
      <c r="N368" s="27" t="s">
        <v>66</v>
      </c>
      <c r="O368" s="39">
        <v>4950</v>
      </c>
      <c r="P368" s="39">
        <v>3100</v>
      </c>
      <c r="Q368" s="39">
        <v>219750</v>
      </c>
      <c r="R368" s="39">
        <v>681225000</v>
      </c>
    </row>
    <row r="369" spans="1:18" ht="140.4">
      <c r="A369" s="24">
        <v>12</v>
      </c>
      <c r="B369" s="26" t="s">
        <v>912</v>
      </c>
      <c r="C369" s="26" t="s">
        <v>2295</v>
      </c>
      <c r="D369" s="26" t="s">
        <v>2086</v>
      </c>
      <c r="E369" s="35" t="s">
        <v>913</v>
      </c>
      <c r="F369" s="26" t="s">
        <v>914</v>
      </c>
      <c r="G369" s="50">
        <v>36</v>
      </c>
      <c r="H369" s="26" t="s">
        <v>915</v>
      </c>
      <c r="I369" s="27" t="s">
        <v>50</v>
      </c>
      <c r="J369" s="27" t="s">
        <v>883</v>
      </c>
      <c r="K369" s="25" t="s">
        <v>52</v>
      </c>
      <c r="L369" s="26" t="s">
        <v>916</v>
      </c>
      <c r="M369" s="26" t="s">
        <v>885</v>
      </c>
      <c r="N369" s="27" t="s">
        <v>66</v>
      </c>
      <c r="O369" s="39">
        <v>21000</v>
      </c>
      <c r="P369" s="39">
        <v>19950</v>
      </c>
      <c r="Q369" s="39">
        <v>9760</v>
      </c>
      <c r="R369" s="39">
        <v>194712000</v>
      </c>
    </row>
    <row r="370" spans="1:18" ht="78">
      <c r="A370" s="24">
        <v>13</v>
      </c>
      <c r="B370" s="26" t="s">
        <v>917</v>
      </c>
      <c r="C370" s="26" t="s">
        <v>2296</v>
      </c>
      <c r="D370" s="26" t="s">
        <v>2087</v>
      </c>
      <c r="E370" s="35" t="s">
        <v>918</v>
      </c>
      <c r="F370" s="26" t="s">
        <v>919</v>
      </c>
      <c r="G370" s="50">
        <v>24</v>
      </c>
      <c r="H370" s="26" t="s">
        <v>920</v>
      </c>
      <c r="I370" s="27" t="s">
        <v>35</v>
      </c>
      <c r="J370" s="27" t="s">
        <v>921</v>
      </c>
      <c r="K370" s="25" t="s">
        <v>43</v>
      </c>
      <c r="L370" s="26" t="s">
        <v>922</v>
      </c>
      <c r="M370" s="26" t="s">
        <v>885</v>
      </c>
      <c r="N370" s="27" t="s">
        <v>66</v>
      </c>
      <c r="O370" s="39">
        <v>28000</v>
      </c>
      <c r="P370" s="39">
        <v>17115</v>
      </c>
      <c r="Q370" s="39">
        <v>14446</v>
      </c>
      <c r="R370" s="39">
        <v>247243290</v>
      </c>
    </row>
    <row r="371" spans="1:18" ht="140.4">
      <c r="A371" s="24">
        <v>14</v>
      </c>
      <c r="B371" s="26" t="s">
        <v>923</v>
      </c>
      <c r="C371" s="26" t="s">
        <v>2297</v>
      </c>
      <c r="D371" s="26" t="s">
        <v>2088</v>
      </c>
      <c r="E371" s="35" t="s">
        <v>924</v>
      </c>
      <c r="F371" s="26" t="s">
        <v>925</v>
      </c>
      <c r="G371" s="50">
        <v>36</v>
      </c>
      <c r="H371" s="26" t="s">
        <v>926</v>
      </c>
      <c r="I371" s="27" t="s">
        <v>50</v>
      </c>
      <c r="J371" s="27" t="s">
        <v>883</v>
      </c>
      <c r="K371" s="25" t="s">
        <v>52</v>
      </c>
      <c r="L371" s="26" t="s">
        <v>927</v>
      </c>
      <c r="M371" s="26" t="s">
        <v>885</v>
      </c>
      <c r="N371" s="27" t="s">
        <v>66</v>
      </c>
      <c r="O371" s="39">
        <v>10500</v>
      </c>
      <c r="P371" s="39">
        <v>6899</v>
      </c>
      <c r="Q371" s="39">
        <v>609000</v>
      </c>
      <c r="R371" s="39">
        <v>4201491000</v>
      </c>
    </row>
    <row r="372" spans="1:18" ht="140.4">
      <c r="A372" s="24">
        <v>15</v>
      </c>
      <c r="B372" s="26" t="s">
        <v>928</v>
      </c>
      <c r="C372" s="26" t="s">
        <v>2298</v>
      </c>
      <c r="D372" s="26" t="s">
        <v>2084</v>
      </c>
      <c r="E372" s="35" t="s">
        <v>929</v>
      </c>
      <c r="F372" s="26" t="s">
        <v>930</v>
      </c>
      <c r="G372" s="50">
        <v>36</v>
      </c>
      <c r="H372" s="26" t="s">
        <v>931</v>
      </c>
      <c r="I372" s="27" t="s">
        <v>50</v>
      </c>
      <c r="J372" s="27" t="s">
        <v>883</v>
      </c>
      <c r="K372" s="25" t="s">
        <v>52</v>
      </c>
      <c r="L372" s="26" t="s">
        <v>927</v>
      </c>
      <c r="M372" s="26" t="s">
        <v>885</v>
      </c>
      <c r="N372" s="27" t="s">
        <v>66</v>
      </c>
      <c r="O372" s="39">
        <v>12500</v>
      </c>
      <c r="P372" s="39">
        <v>7446</v>
      </c>
      <c r="Q372" s="39">
        <v>211190</v>
      </c>
      <c r="R372" s="39">
        <v>1572520740</v>
      </c>
    </row>
    <row r="373" spans="1:18">
      <c r="A373" s="28" t="s">
        <v>55</v>
      </c>
      <c r="B373" s="58"/>
      <c r="C373" s="58"/>
      <c r="D373" s="29"/>
      <c r="E373" s="36">
        <v>10</v>
      </c>
      <c r="F373" s="30"/>
      <c r="G373" s="51"/>
      <c r="H373" s="30"/>
      <c r="I373" s="30"/>
      <c r="J373" s="30"/>
      <c r="K373" s="30"/>
      <c r="L373" s="30"/>
      <c r="M373" s="30"/>
      <c r="N373" s="30"/>
      <c r="O373" s="39"/>
      <c r="P373" s="39"/>
      <c r="Q373" s="39"/>
      <c r="R373" s="41">
        <v>10595455193</v>
      </c>
    </row>
    <row r="374" spans="1:18">
      <c r="A374" s="22" t="s">
        <v>113</v>
      </c>
      <c r="B374" s="57"/>
      <c r="C374" s="57"/>
      <c r="D374" s="23"/>
      <c r="E374" s="34"/>
      <c r="F374" s="23"/>
      <c r="G374" s="49"/>
      <c r="H374" s="23"/>
      <c r="I374" s="23"/>
      <c r="J374" s="23"/>
      <c r="K374" s="23"/>
      <c r="L374" s="23"/>
      <c r="M374" s="23"/>
      <c r="N374" s="23"/>
      <c r="O374" s="40"/>
      <c r="P374" s="40"/>
      <c r="Q374" s="40"/>
      <c r="R374" s="40"/>
    </row>
    <row r="375" spans="1:18" ht="140.4">
      <c r="A375" s="24">
        <v>16</v>
      </c>
      <c r="B375" s="26" t="s">
        <v>932</v>
      </c>
      <c r="C375" s="26" t="s">
        <v>2299</v>
      </c>
      <c r="D375" s="26" t="s">
        <v>2088</v>
      </c>
      <c r="E375" s="35" t="s">
        <v>924</v>
      </c>
      <c r="F375" s="26" t="s">
        <v>925</v>
      </c>
      <c r="G375" s="50">
        <v>36</v>
      </c>
      <c r="H375" s="26" t="s">
        <v>926</v>
      </c>
      <c r="I375" s="27" t="s">
        <v>50</v>
      </c>
      <c r="J375" s="27" t="s">
        <v>883</v>
      </c>
      <c r="K375" s="25" t="s">
        <v>52</v>
      </c>
      <c r="L375" s="26" t="s">
        <v>927</v>
      </c>
      <c r="M375" s="26" t="s">
        <v>885</v>
      </c>
      <c r="N375" s="27" t="s">
        <v>66</v>
      </c>
      <c r="O375" s="39">
        <v>10500</v>
      </c>
      <c r="P375" s="39">
        <v>6899</v>
      </c>
      <c r="Q375" s="39">
        <v>112908</v>
      </c>
      <c r="R375" s="39">
        <v>778952292</v>
      </c>
    </row>
    <row r="376" spans="1:18">
      <c r="A376" s="28" t="s">
        <v>55</v>
      </c>
      <c r="B376" s="58"/>
      <c r="C376" s="58"/>
      <c r="D376" s="29"/>
      <c r="E376" s="36">
        <v>1</v>
      </c>
      <c r="F376" s="30"/>
      <c r="G376" s="51"/>
      <c r="H376" s="30"/>
      <c r="I376" s="30"/>
      <c r="J376" s="30"/>
      <c r="K376" s="30"/>
      <c r="L376" s="30"/>
      <c r="M376" s="30"/>
      <c r="N376" s="30"/>
      <c r="O376" s="39"/>
      <c r="P376" s="39"/>
      <c r="Q376" s="39"/>
      <c r="R376" s="41">
        <v>778952292</v>
      </c>
    </row>
    <row r="377" spans="1:18">
      <c r="A377" s="28" t="s">
        <v>55</v>
      </c>
      <c r="B377" s="58"/>
      <c r="C377" s="58"/>
      <c r="D377" s="29"/>
      <c r="E377" s="36">
        <v>16</v>
      </c>
      <c r="F377" s="30"/>
      <c r="G377" s="51"/>
      <c r="H377" s="30"/>
      <c r="I377" s="30"/>
      <c r="J377" s="30"/>
      <c r="K377" s="30"/>
      <c r="L377" s="30"/>
      <c r="M377" s="30"/>
      <c r="N377" s="30"/>
      <c r="O377" s="39"/>
      <c r="P377" s="39"/>
      <c r="Q377" s="39"/>
      <c r="R377" s="41">
        <v>20098260985</v>
      </c>
    </row>
    <row r="378" spans="1:18">
      <c r="A378" s="21">
        <v>52</v>
      </c>
      <c r="B378" s="57" t="s">
        <v>933</v>
      </c>
      <c r="C378" s="57"/>
      <c r="D378" s="23"/>
      <c r="E378" s="34"/>
      <c r="F378" s="23"/>
      <c r="G378" s="49"/>
      <c r="H378" s="23"/>
      <c r="I378" s="23"/>
      <c r="J378" s="23"/>
      <c r="K378" s="23"/>
      <c r="L378" s="23"/>
      <c r="M378" s="23"/>
      <c r="N378" s="23"/>
      <c r="O378" s="40"/>
      <c r="P378" s="40"/>
      <c r="Q378" s="40"/>
      <c r="R378" s="40"/>
    </row>
    <row r="379" spans="1:18">
      <c r="A379" s="22" t="s">
        <v>77</v>
      </c>
      <c r="B379" s="57"/>
      <c r="C379" s="57"/>
      <c r="D379" s="23"/>
      <c r="E379" s="34"/>
      <c r="F379" s="23"/>
      <c r="G379" s="49"/>
      <c r="H379" s="23"/>
      <c r="I379" s="23"/>
      <c r="J379" s="23"/>
      <c r="K379" s="23"/>
      <c r="L379" s="23"/>
      <c r="M379" s="23"/>
      <c r="N379" s="23"/>
      <c r="O379" s="40"/>
      <c r="P379" s="40"/>
      <c r="Q379" s="40"/>
      <c r="R379" s="40"/>
    </row>
    <row r="380" spans="1:18" ht="202.8">
      <c r="A380" s="24">
        <v>1</v>
      </c>
      <c r="B380" s="26" t="s">
        <v>934</v>
      </c>
      <c r="C380" s="26" t="s">
        <v>2300</v>
      </c>
      <c r="D380" s="26" t="s">
        <v>2090</v>
      </c>
      <c r="E380" s="35" t="s">
        <v>935</v>
      </c>
      <c r="F380" s="26" t="s">
        <v>936</v>
      </c>
      <c r="G380" s="50">
        <v>24</v>
      </c>
      <c r="H380" s="26" t="s">
        <v>2091</v>
      </c>
      <c r="I380" s="27" t="s">
        <v>88</v>
      </c>
      <c r="J380" s="27" t="s">
        <v>62</v>
      </c>
      <c r="K380" s="25" t="s">
        <v>89</v>
      </c>
      <c r="L380" s="26" t="s">
        <v>937</v>
      </c>
      <c r="M380" s="26" t="s">
        <v>2092</v>
      </c>
      <c r="N380" s="27" t="s">
        <v>66</v>
      </c>
      <c r="O380" s="39">
        <v>3500</v>
      </c>
      <c r="P380" s="39">
        <v>3276</v>
      </c>
      <c r="Q380" s="39">
        <v>492500</v>
      </c>
      <c r="R380" s="39">
        <v>1613430000</v>
      </c>
    </row>
    <row r="381" spans="1:18">
      <c r="A381" s="28" t="s">
        <v>55</v>
      </c>
      <c r="B381" s="58"/>
      <c r="C381" s="58"/>
      <c r="D381" s="29"/>
      <c r="E381" s="36">
        <v>1</v>
      </c>
      <c r="F381" s="30"/>
      <c r="G381" s="51"/>
      <c r="H381" s="30"/>
      <c r="I381" s="30"/>
      <c r="J381" s="30"/>
      <c r="K381" s="30"/>
      <c r="L381" s="30"/>
      <c r="M381" s="30"/>
      <c r="N381" s="30"/>
      <c r="O381" s="39"/>
      <c r="P381" s="39"/>
      <c r="Q381" s="39"/>
      <c r="R381" s="41">
        <v>1613430000</v>
      </c>
    </row>
    <row r="382" spans="1:18">
      <c r="A382" s="28" t="s">
        <v>55</v>
      </c>
      <c r="B382" s="58"/>
      <c r="C382" s="58"/>
      <c r="D382" s="29"/>
      <c r="E382" s="36">
        <v>1</v>
      </c>
      <c r="F382" s="30"/>
      <c r="G382" s="51"/>
      <c r="H382" s="30"/>
      <c r="I382" s="30"/>
      <c r="J382" s="30"/>
      <c r="K382" s="30"/>
      <c r="L382" s="30"/>
      <c r="M382" s="30"/>
      <c r="N382" s="30"/>
      <c r="O382" s="39"/>
      <c r="P382" s="39"/>
      <c r="Q382" s="39"/>
      <c r="R382" s="41">
        <v>1613430000</v>
      </c>
    </row>
    <row r="383" spans="1:18">
      <c r="A383" s="21">
        <v>53</v>
      </c>
      <c r="B383" s="57" t="s">
        <v>938</v>
      </c>
      <c r="C383" s="57"/>
      <c r="D383" s="23"/>
      <c r="E383" s="34"/>
      <c r="F383" s="23"/>
      <c r="G383" s="49"/>
      <c r="H383" s="23"/>
      <c r="I383" s="23"/>
      <c r="J383" s="23"/>
      <c r="K383" s="23"/>
      <c r="L383" s="23"/>
      <c r="M383" s="23"/>
      <c r="N383" s="23"/>
      <c r="O383" s="40"/>
      <c r="P383" s="40"/>
      <c r="Q383" s="40"/>
      <c r="R383" s="40"/>
    </row>
    <row r="384" spans="1:18">
      <c r="A384" s="22" t="s">
        <v>77</v>
      </c>
      <c r="B384" s="57"/>
      <c r="C384" s="57"/>
      <c r="D384" s="23"/>
      <c r="E384" s="34"/>
      <c r="F384" s="23"/>
      <c r="G384" s="49"/>
      <c r="H384" s="23"/>
      <c r="I384" s="23"/>
      <c r="J384" s="23"/>
      <c r="K384" s="23"/>
      <c r="L384" s="23"/>
      <c r="M384" s="23"/>
      <c r="N384" s="23"/>
      <c r="O384" s="40"/>
      <c r="P384" s="40"/>
      <c r="Q384" s="40"/>
      <c r="R384" s="40"/>
    </row>
    <row r="385" spans="1:18" ht="234">
      <c r="A385" s="24">
        <v>1</v>
      </c>
      <c r="B385" s="26" t="s">
        <v>939</v>
      </c>
      <c r="C385" s="26" t="s">
        <v>2301</v>
      </c>
      <c r="D385" s="26" t="s">
        <v>2093</v>
      </c>
      <c r="E385" s="35" t="s">
        <v>124</v>
      </c>
      <c r="F385" s="26" t="s">
        <v>940</v>
      </c>
      <c r="G385" s="50">
        <v>36</v>
      </c>
      <c r="H385" s="26" t="s">
        <v>2094</v>
      </c>
      <c r="I385" s="27" t="s">
        <v>941</v>
      </c>
      <c r="J385" s="27" t="s">
        <v>62</v>
      </c>
      <c r="K385" s="25" t="s">
        <v>63</v>
      </c>
      <c r="L385" s="26" t="s">
        <v>942</v>
      </c>
      <c r="M385" s="26" t="s">
        <v>128</v>
      </c>
      <c r="N385" s="27" t="s">
        <v>66</v>
      </c>
      <c r="O385" s="39">
        <v>1500</v>
      </c>
      <c r="P385" s="39">
        <v>1500</v>
      </c>
      <c r="Q385" s="39">
        <v>83000</v>
      </c>
      <c r="R385" s="39">
        <v>124500000</v>
      </c>
    </row>
    <row r="386" spans="1:18">
      <c r="A386" s="28" t="s">
        <v>55</v>
      </c>
      <c r="B386" s="58"/>
      <c r="C386" s="58"/>
      <c r="D386" s="29"/>
      <c r="E386" s="36">
        <v>1</v>
      </c>
      <c r="F386" s="30"/>
      <c r="G386" s="51"/>
      <c r="H386" s="30"/>
      <c r="I386" s="30"/>
      <c r="J386" s="30"/>
      <c r="K386" s="30"/>
      <c r="L386" s="30"/>
      <c r="M386" s="30"/>
      <c r="N386" s="30"/>
      <c r="O386" s="39"/>
      <c r="P386" s="39"/>
      <c r="Q386" s="39"/>
      <c r="R386" s="41">
        <v>124500000</v>
      </c>
    </row>
    <row r="387" spans="1:18">
      <c r="A387" s="28" t="s">
        <v>55</v>
      </c>
      <c r="B387" s="58"/>
      <c r="C387" s="58"/>
      <c r="D387" s="29"/>
      <c r="E387" s="36">
        <v>1</v>
      </c>
      <c r="F387" s="30"/>
      <c r="G387" s="51"/>
      <c r="H387" s="30"/>
      <c r="I387" s="30"/>
      <c r="J387" s="30"/>
      <c r="K387" s="30"/>
      <c r="L387" s="30"/>
      <c r="M387" s="30"/>
      <c r="N387" s="30"/>
      <c r="O387" s="39"/>
      <c r="P387" s="39"/>
      <c r="Q387" s="39"/>
      <c r="R387" s="41">
        <v>124500000</v>
      </c>
    </row>
    <row r="388" spans="1:18">
      <c r="A388" s="21">
        <v>54</v>
      </c>
      <c r="B388" s="57" t="s">
        <v>943</v>
      </c>
      <c r="C388" s="57"/>
      <c r="D388" s="23"/>
      <c r="E388" s="34"/>
      <c r="F388" s="23"/>
      <c r="G388" s="49"/>
      <c r="H388" s="23"/>
      <c r="I388" s="23"/>
      <c r="J388" s="23"/>
      <c r="K388" s="23"/>
      <c r="L388" s="23"/>
      <c r="M388" s="23"/>
      <c r="N388" s="23"/>
      <c r="O388" s="40"/>
      <c r="P388" s="40"/>
      <c r="Q388" s="40"/>
      <c r="R388" s="40"/>
    </row>
    <row r="389" spans="1:18">
      <c r="A389" s="22" t="s">
        <v>56</v>
      </c>
      <c r="B389" s="57"/>
      <c r="C389" s="57"/>
      <c r="D389" s="23"/>
      <c r="E389" s="34"/>
      <c r="F389" s="23"/>
      <c r="G389" s="49"/>
      <c r="H389" s="23"/>
      <c r="I389" s="23"/>
      <c r="J389" s="23"/>
      <c r="K389" s="23"/>
      <c r="L389" s="23"/>
      <c r="M389" s="23"/>
      <c r="N389" s="23"/>
      <c r="O389" s="40"/>
      <c r="P389" s="40"/>
      <c r="Q389" s="40"/>
      <c r="R389" s="40"/>
    </row>
    <row r="390" spans="1:18" ht="46.8">
      <c r="A390" s="24">
        <v>1</v>
      </c>
      <c r="B390" s="26" t="s">
        <v>944</v>
      </c>
      <c r="C390" s="26" t="s">
        <v>2302</v>
      </c>
      <c r="D390" s="26" t="s">
        <v>206</v>
      </c>
      <c r="E390" s="35" t="s">
        <v>945</v>
      </c>
      <c r="F390" s="26" t="s">
        <v>946</v>
      </c>
      <c r="G390" s="50">
        <v>36</v>
      </c>
      <c r="H390" s="26" t="s">
        <v>96</v>
      </c>
      <c r="I390" s="27" t="s">
        <v>169</v>
      </c>
      <c r="J390" s="27" t="s">
        <v>62</v>
      </c>
      <c r="K390" s="25" t="s">
        <v>63</v>
      </c>
      <c r="L390" s="26" t="s">
        <v>221</v>
      </c>
      <c r="M390" s="26" t="s">
        <v>947</v>
      </c>
      <c r="N390" s="27" t="s">
        <v>99</v>
      </c>
      <c r="O390" s="39">
        <v>500</v>
      </c>
      <c r="P390" s="39">
        <v>439</v>
      </c>
      <c r="Q390" s="39">
        <v>396480</v>
      </c>
      <c r="R390" s="39">
        <v>174054720</v>
      </c>
    </row>
    <row r="391" spans="1:18">
      <c r="A391" s="28" t="s">
        <v>55</v>
      </c>
      <c r="B391" s="58"/>
      <c r="C391" s="58"/>
      <c r="D391" s="29"/>
      <c r="E391" s="36">
        <v>1</v>
      </c>
      <c r="F391" s="30"/>
      <c r="G391" s="51"/>
      <c r="H391" s="30"/>
      <c r="I391" s="30"/>
      <c r="J391" s="30"/>
      <c r="K391" s="30"/>
      <c r="L391" s="30"/>
      <c r="M391" s="30"/>
      <c r="N391" s="30"/>
      <c r="O391" s="39"/>
      <c r="P391" s="39"/>
      <c r="Q391" s="39"/>
      <c r="R391" s="41">
        <v>174054720</v>
      </c>
    </row>
    <row r="392" spans="1:18">
      <c r="A392" s="28" t="s">
        <v>55</v>
      </c>
      <c r="B392" s="58"/>
      <c r="C392" s="58"/>
      <c r="D392" s="29"/>
      <c r="E392" s="36">
        <v>1</v>
      </c>
      <c r="F392" s="30"/>
      <c r="G392" s="51"/>
      <c r="H392" s="30"/>
      <c r="I392" s="30"/>
      <c r="J392" s="30"/>
      <c r="K392" s="30"/>
      <c r="L392" s="30"/>
      <c r="M392" s="30"/>
      <c r="N392" s="30"/>
      <c r="O392" s="39"/>
      <c r="P392" s="39"/>
      <c r="Q392" s="39"/>
      <c r="R392" s="41">
        <v>174054720</v>
      </c>
    </row>
    <row r="393" spans="1:18">
      <c r="A393" s="21">
        <v>55</v>
      </c>
      <c r="B393" s="57" t="s">
        <v>948</v>
      </c>
      <c r="C393" s="57"/>
      <c r="D393" s="23"/>
      <c r="E393" s="34"/>
      <c r="F393" s="23"/>
      <c r="G393" s="49"/>
      <c r="H393" s="23"/>
      <c r="I393" s="23"/>
      <c r="J393" s="23"/>
      <c r="K393" s="23"/>
      <c r="L393" s="23"/>
      <c r="M393" s="23"/>
      <c r="N393" s="23"/>
      <c r="O393" s="40"/>
      <c r="P393" s="40"/>
      <c r="Q393" s="40"/>
      <c r="R393" s="40"/>
    </row>
    <row r="394" spans="1:18">
      <c r="A394" s="22" t="s">
        <v>77</v>
      </c>
      <c r="B394" s="57"/>
      <c r="C394" s="57"/>
      <c r="D394" s="23"/>
      <c r="E394" s="34"/>
      <c r="F394" s="23"/>
      <c r="G394" s="49"/>
      <c r="H394" s="23"/>
      <c r="I394" s="23"/>
      <c r="J394" s="23"/>
      <c r="K394" s="23"/>
      <c r="L394" s="23"/>
      <c r="M394" s="23"/>
      <c r="N394" s="23"/>
      <c r="O394" s="40"/>
      <c r="P394" s="40"/>
      <c r="Q394" s="40"/>
      <c r="R394" s="40"/>
    </row>
    <row r="395" spans="1:18" ht="62.4">
      <c r="A395" s="24">
        <v>1</v>
      </c>
      <c r="B395" s="26" t="s">
        <v>949</v>
      </c>
      <c r="C395" s="26" t="s">
        <v>2303</v>
      </c>
      <c r="D395" s="26" t="s">
        <v>2095</v>
      </c>
      <c r="E395" s="35" t="s">
        <v>950</v>
      </c>
      <c r="F395" s="26" t="s">
        <v>951</v>
      </c>
      <c r="G395" s="50">
        <v>36</v>
      </c>
      <c r="H395" s="26" t="s">
        <v>601</v>
      </c>
      <c r="I395" s="27" t="s">
        <v>402</v>
      </c>
      <c r="J395" s="27" t="s">
        <v>62</v>
      </c>
      <c r="K395" s="25" t="s">
        <v>63</v>
      </c>
      <c r="L395" s="26" t="s">
        <v>72</v>
      </c>
      <c r="M395" s="26" t="s">
        <v>170</v>
      </c>
      <c r="N395" s="27" t="s">
        <v>66</v>
      </c>
      <c r="O395" s="39">
        <v>4486</v>
      </c>
      <c r="P395" s="39">
        <v>4480</v>
      </c>
      <c r="Q395" s="39">
        <v>50930</v>
      </c>
      <c r="R395" s="39">
        <v>228166400</v>
      </c>
    </row>
    <row r="396" spans="1:18">
      <c r="A396" s="28" t="s">
        <v>55</v>
      </c>
      <c r="B396" s="58"/>
      <c r="C396" s="58"/>
      <c r="D396" s="29"/>
      <c r="E396" s="36">
        <v>1</v>
      </c>
      <c r="F396" s="30"/>
      <c r="G396" s="51"/>
      <c r="H396" s="30"/>
      <c r="I396" s="30"/>
      <c r="J396" s="30"/>
      <c r="K396" s="30"/>
      <c r="L396" s="30"/>
      <c r="M396" s="30"/>
      <c r="N396" s="30"/>
      <c r="O396" s="39"/>
      <c r="P396" s="39"/>
      <c r="Q396" s="39"/>
      <c r="R396" s="41">
        <v>228166400</v>
      </c>
    </row>
    <row r="397" spans="1:18">
      <c r="A397" s="28" t="s">
        <v>55</v>
      </c>
      <c r="B397" s="58"/>
      <c r="C397" s="58"/>
      <c r="D397" s="29"/>
      <c r="E397" s="36">
        <v>1</v>
      </c>
      <c r="F397" s="30"/>
      <c r="G397" s="51"/>
      <c r="H397" s="30"/>
      <c r="I397" s="30"/>
      <c r="J397" s="30"/>
      <c r="K397" s="30"/>
      <c r="L397" s="30"/>
      <c r="M397" s="30"/>
      <c r="N397" s="30"/>
      <c r="O397" s="39"/>
      <c r="P397" s="39"/>
      <c r="Q397" s="39"/>
      <c r="R397" s="41">
        <v>228166400</v>
      </c>
    </row>
    <row r="398" spans="1:18">
      <c r="A398" s="21">
        <v>56</v>
      </c>
      <c r="B398" s="57" t="s">
        <v>952</v>
      </c>
      <c r="C398" s="57"/>
      <c r="D398" s="23"/>
      <c r="E398" s="34"/>
      <c r="F398" s="23"/>
      <c r="G398" s="49"/>
      <c r="H398" s="23"/>
      <c r="I398" s="23"/>
      <c r="J398" s="23"/>
      <c r="K398" s="23"/>
      <c r="L398" s="23"/>
      <c r="M398" s="23"/>
      <c r="N398" s="23"/>
      <c r="O398" s="40"/>
      <c r="P398" s="40"/>
      <c r="Q398" s="40"/>
      <c r="R398" s="40"/>
    </row>
    <row r="399" spans="1:18">
      <c r="A399" s="22" t="s">
        <v>77</v>
      </c>
      <c r="B399" s="57"/>
      <c r="C399" s="57"/>
      <c r="D399" s="23"/>
      <c r="E399" s="34"/>
      <c r="F399" s="23"/>
      <c r="G399" s="49"/>
      <c r="H399" s="23"/>
      <c r="I399" s="23"/>
      <c r="J399" s="23"/>
      <c r="K399" s="23"/>
      <c r="L399" s="23"/>
      <c r="M399" s="23"/>
      <c r="N399" s="23"/>
      <c r="O399" s="40"/>
      <c r="P399" s="40"/>
      <c r="Q399" s="40"/>
      <c r="R399" s="40"/>
    </row>
    <row r="400" spans="1:18" ht="187.2">
      <c r="A400" s="24">
        <v>1</v>
      </c>
      <c r="B400" s="26" t="s">
        <v>953</v>
      </c>
      <c r="C400" s="26" t="s">
        <v>2304</v>
      </c>
      <c r="D400" s="26" t="s">
        <v>2096</v>
      </c>
      <c r="E400" s="35" t="s">
        <v>954</v>
      </c>
      <c r="F400" s="26" t="s">
        <v>955</v>
      </c>
      <c r="G400" s="50">
        <v>24</v>
      </c>
      <c r="H400" s="26" t="s">
        <v>956</v>
      </c>
      <c r="I400" s="27" t="s">
        <v>270</v>
      </c>
      <c r="J400" s="27" t="s">
        <v>62</v>
      </c>
      <c r="K400" s="25" t="s">
        <v>63</v>
      </c>
      <c r="L400" s="26" t="s">
        <v>758</v>
      </c>
      <c r="M400" s="26" t="s">
        <v>957</v>
      </c>
      <c r="N400" s="27" t="s">
        <v>66</v>
      </c>
      <c r="O400" s="39">
        <v>11000</v>
      </c>
      <c r="P400" s="39">
        <v>8200</v>
      </c>
      <c r="Q400" s="39">
        <v>325900</v>
      </c>
      <c r="R400" s="39">
        <v>2672380000</v>
      </c>
    </row>
    <row r="401" spans="1:18">
      <c r="A401" s="28" t="s">
        <v>55</v>
      </c>
      <c r="B401" s="58"/>
      <c r="C401" s="58"/>
      <c r="D401" s="29"/>
      <c r="E401" s="36">
        <v>1</v>
      </c>
      <c r="F401" s="30"/>
      <c r="G401" s="51"/>
      <c r="H401" s="30"/>
      <c r="I401" s="30"/>
      <c r="J401" s="30"/>
      <c r="K401" s="30"/>
      <c r="L401" s="30"/>
      <c r="M401" s="30"/>
      <c r="N401" s="30"/>
      <c r="O401" s="39"/>
      <c r="P401" s="39"/>
      <c r="Q401" s="39"/>
      <c r="R401" s="41">
        <v>2672380000</v>
      </c>
    </row>
    <row r="402" spans="1:18">
      <c r="A402" s="28" t="s">
        <v>55</v>
      </c>
      <c r="B402" s="58"/>
      <c r="C402" s="58"/>
      <c r="D402" s="29"/>
      <c r="E402" s="36">
        <v>1</v>
      </c>
      <c r="F402" s="30"/>
      <c r="G402" s="51"/>
      <c r="H402" s="30"/>
      <c r="I402" s="30"/>
      <c r="J402" s="30"/>
      <c r="K402" s="30"/>
      <c r="L402" s="30"/>
      <c r="M402" s="30"/>
      <c r="N402" s="30"/>
      <c r="O402" s="39"/>
      <c r="P402" s="39"/>
      <c r="Q402" s="39"/>
      <c r="R402" s="41">
        <v>2672380000</v>
      </c>
    </row>
    <row r="403" spans="1:18">
      <c r="A403" s="21">
        <v>57</v>
      </c>
      <c r="B403" s="57" t="s">
        <v>958</v>
      </c>
      <c r="C403" s="57"/>
      <c r="D403" s="23"/>
      <c r="E403" s="34"/>
      <c r="F403" s="23"/>
      <c r="G403" s="49"/>
      <c r="H403" s="23"/>
      <c r="I403" s="23"/>
      <c r="J403" s="23"/>
      <c r="K403" s="23"/>
      <c r="L403" s="23"/>
      <c r="M403" s="23"/>
      <c r="N403" s="23"/>
      <c r="O403" s="40"/>
      <c r="P403" s="40"/>
      <c r="Q403" s="40"/>
      <c r="R403" s="40"/>
    </row>
    <row r="404" spans="1:18">
      <c r="A404" s="22" t="s">
        <v>56</v>
      </c>
      <c r="B404" s="57"/>
      <c r="C404" s="57"/>
      <c r="D404" s="23"/>
      <c r="E404" s="34"/>
      <c r="F404" s="23"/>
      <c r="G404" s="49"/>
      <c r="H404" s="23"/>
      <c r="I404" s="23"/>
      <c r="J404" s="23"/>
      <c r="K404" s="23"/>
      <c r="L404" s="23"/>
      <c r="M404" s="23"/>
      <c r="N404" s="23"/>
      <c r="O404" s="40"/>
      <c r="P404" s="40"/>
      <c r="Q404" s="40"/>
      <c r="R404" s="40"/>
    </row>
    <row r="405" spans="1:18" ht="46.8">
      <c r="A405" s="24">
        <v>1</v>
      </c>
      <c r="B405" s="26" t="s">
        <v>959</v>
      </c>
      <c r="C405" s="26" t="s">
        <v>2305</v>
      </c>
      <c r="D405" s="26" t="s">
        <v>960</v>
      </c>
      <c r="E405" s="35" t="s">
        <v>961</v>
      </c>
      <c r="F405" s="26" t="s">
        <v>962</v>
      </c>
      <c r="G405" s="50">
        <v>36</v>
      </c>
      <c r="H405" s="26" t="s">
        <v>724</v>
      </c>
      <c r="I405" s="27" t="s">
        <v>61</v>
      </c>
      <c r="J405" s="27" t="s">
        <v>62</v>
      </c>
      <c r="K405" s="25" t="s">
        <v>63</v>
      </c>
      <c r="L405" s="26" t="s">
        <v>145</v>
      </c>
      <c r="M405" s="26" t="s">
        <v>65</v>
      </c>
      <c r="N405" s="27" t="s">
        <v>66</v>
      </c>
      <c r="O405" s="39">
        <v>2200</v>
      </c>
      <c r="P405" s="39">
        <v>1620</v>
      </c>
      <c r="Q405" s="39">
        <v>592670</v>
      </c>
      <c r="R405" s="39">
        <v>960125400</v>
      </c>
    </row>
    <row r="406" spans="1:18">
      <c r="A406" s="28" t="s">
        <v>55</v>
      </c>
      <c r="B406" s="58"/>
      <c r="C406" s="58"/>
      <c r="D406" s="29"/>
      <c r="E406" s="36">
        <v>1</v>
      </c>
      <c r="F406" s="30"/>
      <c r="G406" s="51"/>
      <c r="H406" s="30"/>
      <c r="I406" s="30"/>
      <c r="J406" s="30"/>
      <c r="K406" s="30"/>
      <c r="L406" s="30"/>
      <c r="M406" s="30"/>
      <c r="N406" s="30"/>
      <c r="O406" s="39"/>
      <c r="P406" s="39"/>
      <c r="Q406" s="39"/>
      <c r="R406" s="41">
        <v>960125400</v>
      </c>
    </row>
    <row r="407" spans="1:18">
      <c r="A407" s="28" t="s">
        <v>55</v>
      </c>
      <c r="B407" s="58"/>
      <c r="C407" s="58"/>
      <c r="D407" s="29"/>
      <c r="E407" s="36">
        <v>1</v>
      </c>
      <c r="F407" s="30"/>
      <c r="G407" s="51"/>
      <c r="H407" s="30"/>
      <c r="I407" s="30"/>
      <c r="J407" s="30"/>
      <c r="K407" s="30"/>
      <c r="L407" s="30"/>
      <c r="M407" s="30"/>
      <c r="N407" s="30"/>
      <c r="O407" s="39"/>
      <c r="P407" s="39"/>
      <c r="Q407" s="39"/>
      <c r="R407" s="41">
        <v>960125400</v>
      </c>
    </row>
    <row r="408" spans="1:18">
      <c r="A408" s="21">
        <v>58</v>
      </c>
      <c r="B408" s="57" t="s">
        <v>963</v>
      </c>
      <c r="C408" s="57"/>
      <c r="D408" s="23"/>
      <c r="E408" s="34"/>
      <c r="F408" s="23"/>
      <c r="G408" s="49"/>
      <c r="H408" s="23"/>
      <c r="I408" s="23"/>
      <c r="J408" s="23"/>
      <c r="K408" s="23"/>
      <c r="L408" s="23"/>
      <c r="M408" s="23"/>
      <c r="N408" s="23"/>
      <c r="O408" s="40"/>
      <c r="P408" s="40"/>
      <c r="Q408" s="40"/>
      <c r="R408" s="40"/>
    </row>
    <row r="409" spans="1:18">
      <c r="A409" s="22" t="s">
        <v>56</v>
      </c>
      <c r="B409" s="57"/>
      <c r="C409" s="57"/>
      <c r="D409" s="23"/>
      <c r="E409" s="34"/>
      <c r="F409" s="23"/>
      <c r="G409" s="49"/>
      <c r="H409" s="23"/>
      <c r="I409" s="23"/>
      <c r="J409" s="23"/>
      <c r="K409" s="23"/>
      <c r="L409" s="23"/>
      <c r="M409" s="23"/>
      <c r="N409" s="23"/>
      <c r="O409" s="40"/>
      <c r="P409" s="40"/>
      <c r="Q409" s="40"/>
      <c r="R409" s="40"/>
    </row>
    <row r="410" spans="1:18" ht="140.4">
      <c r="A410" s="24">
        <v>1</v>
      </c>
      <c r="B410" s="26" t="s">
        <v>964</v>
      </c>
      <c r="C410" s="26" t="s">
        <v>2306</v>
      </c>
      <c r="D410" s="26" t="s">
        <v>965</v>
      </c>
      <c r="E410" s="35" t="s">
        <v>966</v>
      </c>
      <c r="F410" s="26" t="s">
        <v>967</v>
      </c>
      <c r="G410" s="50">
        <v>36</v>
      </c>
      <c r="H410" s="26" t="s">
        <v>213</v>
      </c>
      <c r="I410" s="27" t="s">
        <v>61</v>
      </c>
      <c r="J410" s="27" t="s">
        <v>62</v>
      </c>
      <c r="K410" s="25" t="s">
        <v>63</v>
      </c>
      <c r="L410" s="26" t="s">
        <v>72</v>
      </c>
      <c r="M410" s="26" t="s">
        <v>65</v>
      </c>
      <c r="N410" s="27" t="s">
        <v>66</v>
      </c>
      <c r="O410" s="39">
        <v>1850</v>
      </c>
      <c r="P410" s="39">
        <v>1617</v>
      </c>
      <c r="Q410" s="39">
        <v>373880</v>
      </c>
      <c r="R410" s="39">
        <v>604563960</v>
      </c>
    </row>
    <row r="411" spans="1:18" ht="140.4">
      <c r="A411" s="24">
        <v>2</v>
      </c>
      <c r="B411" s="26" t="s">
        <v>968</v>
      </c>
      <c r="C411" s="26" t="s">
        <v>2307</v>
      </c>
      <c r="D411" s="26" t="s">
        <v>969</v>
      </c>
      <c r="E411" s="35" t="s">
        <v>970</v>
      </c>
      <c r="F411" s="26" t="s">
        <v>971</v>
      </c>
      <c r="G411" s="50">
        <v>36</v>
      </c>
      <c r="H411" s="26" t="s">
        <v>972</v>
      </c>
      <c r="I411" s="27" t="s">
        <v>61</v>
      </c>
      <c r="J411" s="27" t="s">
        <v>62</v>
      </c>
      <c r="K411" s="25" t="s">
        <v>63</v>
      </c>
      <c r="L411" s="26" t="s">
        <v>72</v>
      </c>
      <c r="M411" s="26" t="s">
        <v>65</v>
      </c>
      <c r="N411" s="27" t="s">
        <v>66</v>
      </c>
      <c r="O411" s="39">
        <v>5000</v>
      </c>
      <c r="P411" s="39">
        <v>1659</v>
      </c>
      <c r="Q411" s="39">
        <v>305650</v>
      </c>
      <c r="R411" s="39">
        <v>507073350</v>
      </c>
    </row>
    <row r="412" spans="1:18">
      <c r="A412" s="28" t="s">
        <v>55</v>
      </c>
      <c r="B412" s="58"/>
      <c r="C412" s="58"/>
      <c r="D412" s="29"/>
      <c r="E412" s="36">
        <v>2</v>
      </c>
      <c r="F412" s="30"/>
      <c r="G412" s="51"/>
      <c r="H412" s="30"/>
      <c r="I412" s="30"/>
      <c r="J412" s="30"/>
      <c r="K412" s="30"/>
      <c r="L412" s="30"/>
      <c r="M412" s="30"/>
      <c r="N412" s="30"/>
      <c r="O412" s="39"/>
      <c r="P412" s="39"/>
      <c r="Q412" s="39"/>
      <c r="R412" s="41">
        <v>1111637310</v>
      </c>
    </row>
    <row r="413" spans="1:18">
      <c r="A413" s="22" t="s">
        <v>77</v>
      </c>
      <c r="B413" s="57"/>
      <c r="C413" s="57"/>
      <c r="D413" s="23"/>
      <c r="E413" s="34"/>
      <c r="F413" s="23"/>
      <c r="G413" s="49"/>
      <c r="H413" s="23"/>
      <c r="I413" s="23"/>
      <c r="J413" s="23"/>
      <c r="K413" s="23"/>
      <c r="L413" s="23"/>
      <c r="M413" s="23"/>
      <c r="N413" s="23"/>
      <c r="O413" s="40"/>
      <c r="P413" s="40"/>
      <c r="Q413" s="40"/>
      <c r="R413" s="40"/>
    </row>
    <row r="414" spans="1:18" ht="140.4">
      <c r="A414" s="24">
        <v>3</v>
      </c>
      <c r="B414" s="26" t="s">
        <v>973</v>
      </c>
      <c r="C414" s="26" t="s">
        <v>2308</v>
      </c>
      <c r="D414" s="26" t="s">
        <v>974</v>
      </c>
      <c r="E414" s="35" t="s">
        <v>975</v>
      </c>
      <c r="F414" s="26" t="s">
        <v>976</v>
      </c>
      <c r="G414" s="50">
        <v>36</v>
      </c>
      <c r="H414" s="26" t="s">
        <v>977</v>
      </c>
      <c r="I414" s="27" t="s">
        <v>941</v>
      </c>
      <c r="J414" s="27" t="s">
        <v>62</v>
      </c>
      <c r="K414" s="25" t="s">
        <v>63</v>
      </c>
      <c r="L414" s="26" t="s">
        <v>221</v>
      </c>
      <c r="M414" s="26" t="s">
        <v>978</v>
      </c>
      <c r="N414" s="27" t="s">
        <v>66</v>
      </c>
      <c r="O414" s="39">
        <v>1400</v>
      </c>
      <c r="P414" s="39">
        <v>1400</v>
      </c>
      <c r="Q414" s="39">
        <v>39200</v>
      </c>
      <c r="R414" s="39">
        <v>54880000</v>
      </c>
    </row>
    <row r="415" spans="1:18" ht="62.4">
      <c r="A415" s="24">
        <v>4</v>
      </c>
      <c r="B415" s="26" t="s">
        <v>979</v>
      </c>
      <c r="C415" s="26" t="s">
        <v>2309</v>
      </c>
      <c r="D415" s="26" t="s">
        <v>980</v>
      </c>
      <c r="E415" s="35" t="s">
        <v>981</v>
      </c>
      <c r="F415" s="26" t="s">
        <v>982</v>
      </c>
      <c r="G415" s="50">
        <v>36</v>
      </c>
      <c r="H415" s="26" t="s">
        <v>983</v>
      </c>
      <c r="I415" s="27" t="s">
        <v>169</v>
      </c>
      <c r="J415" s="27" t="s">
        <v>62</v>
      </c>
      <c r="K415" s="25" t="s">
        <v>63</v>
      </c>
      <c r="L415" s="26" t="s">
        <v>221</v>
      </c>
      <c r="M415" s="26" t="s">
        <v>984</v>
      </c>
      <c r="N415" s="27" t="s">
        <v>66</v>
      </c>
      <c r="O415" s="39">
        <v>4800</v>
      </c>
      <c r="P415" s="39">
        <v>1239</v>
      </c>
      <c r="Q415" s="39">
        <v>212090</v>
      </c>
      <c r="R415" s="39">
        <v>262779510</v>
      </c>
    </row>
    <row r="416" spans="1:18" ht="140.4">
      <c r="A416" s="24">
        <v>5</v>
      </c>
      <c r="B416" s="26" t="s">
        <v>985</v>
      </c>
      <c r="C416" s="26" t="s">
        <v>2310</v>
      </c>
      <c r="D416" s="26" t="s">
        <v>986</v>
      </c>
      <c r="E416" s="35" t="s">
        <v>987</v>
      </c>
      <c r="F416" s="26" t="s">
        <v>988</v>
      </c>
      <c r="G416" s="50">
        <v>48</v>
      </c>
      <c r="H416" s="26" t="s">
        <v>989</v>
      </c>
      <c r="I416" s="27" t="s">
        <v>61</v>
      </c>
      <c r="J416" s="27" t="s">
        <v>62</v>
      </c>
      <c r="K416" s="25" t="s">
        <v>63</v>
      </c>
      <c r="L416" s="26" t="s">
        <v>221</v>
      </c>
      <c r="M416" s="26" t="s">
        <v>990</v>
      </c>
      <c r="N416" s="27" t="s">
        <v>66</v>
      </c>
      <c r="O416" s="39">
        <v>3500</v>
      </c>
      <c r="P416" s="39">
        <v>2016</v>
      </c>
      <c r="Q416" s="39">
        <v>30000</v>
      </c>
      <c r="R416" s="39">
        <v>60480000</v>
      </c>
    </row>
    <row r="417" spans="1:18">
      <c r="A417" s="28" t="s">
        <v>55</v>
      </c>
      <c r="B417" s="58"/>
      <c r="C417" s="58"/>
      <c r="D417" s="29"/>
      <c r="E417" s="36">
        <v>3</v>
      </c>
      <c r="F417" s="30"/>
      <c r="G417" s="51"/>
      <c r="H417" s="30"/>
      <c r="I417" s="30"/>
      <c r="J417" s="30"/>
      <c r="K417" s="30"/>
      <c r="L417" s="30"/>
      <c r="M417" s="30"/>
      <c r="N417" s="30"/>
      <c r="O417" s="39"/>
      <c r="P417" s="39"/>
      <c r="Q417" s="39"/>
      <c r="R417" s="41">
        <v>378139510</v>
      </c>
    </row>
    <row r="418" spans="1:18">
      <c r="A418" s="28" t="s">
        <v>55</v>
      </c>
      <c r="B418" s="58"/>
      <c r="C418" s="58"/>
      <c r="D418" s="29"/>
      <c r="E418" s="36">
        <v>5</v>
      </c>
      <c r="F418" s="30"/>
      <c r="G418" s="51"/>
      <c r="H418" s="30"/>
      <c r="I418" s="30"/>
      <c r="J418" s="30"/>
      <c r="K418" s="30"/>
      <c r="L418" s="30"/>
      <c r="M418" s="30"/>
      <c r="N418" s="30"/>
      <c r="O418" s="39"/>
      <c r="P418" s="39"/>
      <c r="Q418" s="39"/>
      <c r="R418" s="41">
        <v>1489776820</v>
      </c>
    </row>
    <row r="419" spans="1:18">
      <c r="A419" s="21">
        <v>59</v>
      </c>
      <c r="B419" s="57" t="s">
        <v>991</v>
      </c>
      <c r="C419" s="57"/>
      <c r="D419" s="23"/>
      <c r="E419" s="34"/>
      <c r="F419" s="23"/>
      <c r="G419" s="49"/>
      <c r="H419" s="23"/>
      <c r="I419" s="23"/>
      <c r="J419" s="23"/>
      <c r="K419" s="23"/>
      <c r="L419" s="23"/>
      <c r="M419" s="23"/>
      <c r="N419" s="23"/>
      <c r="O419" s="40"/>
      <c r="P419" s="40"/>
      <c r="Q419" s="40"/>
      <c r="R419" s="40"/>
    </row>
    <row r="420" spans="1:18">
      <c r="A420" s="22" t="s">
        <v>29</v>
      </c>
      <c r="B420" s="57"/>
      <c r="C420" s="57"/>
      <c r="D420" s="23"/>
      <c r="E420" s="34"/>
      <c r="F420" s="23"/>
      <c r="G420" s="49"/>
      <c r="H420" s="23"/>
      <c r="I420" s="23"/>
      <c r="J420" s="23"/>
      <c r="K420" s="23"/>
      <c r="L420" s="23"/>
      <c r="M420" s="23"/>
      <c r="N420" s="23"/>
      <c r="O420" s="40"/>
      <c r="P420" s="40"/>
      <c r="Q420" s="40"/>
      <c r="R420" s="40"/>
    </row>
    <row r="421" spans="1:18" ht="78">
      <c r="A421" s="24">
        <v>1</v>
      </c>
      <c r="B421" s="26" t="s">
        <v>992</v>
      </c>
      <c r="C421" s="26" t="s">
        <v>2311</v>
      </c>
      <c r="D421" s="26" t="s">
        <v>2097</v>
      </c>
      <c r="E421" s="35" t="s">
        <v>993</v>
      </c>
      <c r="F421" s="26" t="s">
        <v>994</v>
      </c>
      <c r="G421" s="50">
        <v>36</v>
      </c>
      <c r="H421" s="26" t="s">
        <v>2098</v>
      </c>
      <c r="I421" s="27" t="s">
        <v>61</v>
      </c>
      <c r="J421" s="27" t="s">
        <v>62</v>
      </c>
      <c r="K421" s="25" t="s">
        <v>63</v>
      </c>
      <c r="L421" s="26" t="s">
        <v>995</v>
      </c>
      <c r="M421" s="26" t="s">
        <v>996</v>
      </c>
      <c r="N421" s="27" t="s">
        <v>611</v>
      </c>
      <c r="O421" s="39">
        <v>9200</v>
      </c>
      <c r="P421" s="39">
        <v>9000</v>
      </c>
      <c r="Q421" s="39">
        <v>195890</v>
      </c>
      <c r="R421" s="39">
        <v>1763010000</v>
      </c>
    </row>
    <row r="422" spans="1:18">
      <c r="A422" s="28" t="s">
        <v>55</v>
      </c>
      <c r="B422" s="58"/>
      <c r="C422" s="58"/>
      <c r="D422" s="29"/>
      <c r="E422" s="36">
        <v>1</v>
      </c>
      <c r="F422" s="30"/>
      <c r="G422" s="51"/>
      <c r="H422" s="30"/>
      <c r="I422" s="30"/>
      <c r="J422" s="30"/>
      <c r="K422" s="30"/>
      <c r="L422" s="30"/>
      <c r="M422" s="30"/>
      <c r="N422" s="30"/>
      <c r="O422" s="39"/>
      <c r="P422" s="39"/>
      <c r="Q422" s="39"/>
      <c r="R422" s="41">
        <v>1763010000</v>
      </c>
    </row>
    <row r="423" spans="1:18">
      <c r="A423" s="22" t="s">
        <v>56</v>
      </c>
      <c r="B423" s="57"/>
      <c r="C423" s="57"/>
      <c r="D423" s="23"/>
      <c r="E423" s="34"/>
      <c r="F423" s="23"/>
      <c r="G423" s="49"/>
      <c r="H423" s="23"/>
      <c r="I423" s="23"/>
      <c r="J423" s="23"/>
      <c r="K423" s="23"/>
      <c r="L423" s="23"/>
      <c r="M423" s="23"/>
      <c r="N423" s="23"/>
      <c r="O423" s="40"/>
      <c r="P423" s="40"/>
      <c r="Q423" s="40"/>
      <c r="R423" s="40"/>
    </row>
    <row r="424" spans="1:18" ht="140.4">
      <c r="A424" s="24">
        <v>2</v>
      </c>
      <c r="B424" s="26" t="s">
        <v>997</v>
      </c>
      <c r="C424" s="26" t="s">
        <v>2312</v>
      </c>
      <c r="D424" s="26" t="s">
        <v>158</v>
      </c>
      <c r="E424" s="35" t="s">
        <v>998</v>
      </c>
      <c r="F424" s="26" t="s">
        <v>999</v>
      </c>
      <c r="G424" s="50">
        <v>36</v>
      </c>
      <c r="H424" s="26" t="s">
        <v>680</v>
      </c>
      <c r="I424" s="27" t="s">
        <v>169</v>
      </c>
      <c r="J424" s="27" t="s">
        <v>62</v>
      </c>
      <c r="K424" s="25" t="s">
        <v>63</v>
      </c>
      <c r="L424" s="26" t="s">
        <v>688</v>
      </c>
      <c r="M424" s="26" t="s">
        <v>1000</v>
      </c>
      <c r="N424" s="27" t="s">
        <v>66</v>
      </c>
      <c r="O424" s="39">
        <v>3600</v>
      </c>
      <c r="P424" s="39">
        <v>2550</v>
      </c>
      <c r="Q424" s="39">
        <v>88500</v>
      </c>
      <c r="R424" s="39">
        <v>225675000</v>
      </c>
    </row>
    <row r="425" spans="1:18">
      <c r="A425" s="28" t="s">
        <v>55</v>
      </c>
      <c r="B425" s="58"/>
      <c r="C425" s="58"/>
      <c r="D425" s="29"/>
      <c r="E425" s="36">
        <v>1</v>
      </c>
      <c r="F425" s="30"/>
      <c r="G425" s="51"/>
      <c r="H425" s="30"/>
      <c r="I425" s="30"/>
      <c r="J425" s="30"/>
      <c r="K425" s="30"/>
      <c r="L425" s="30"/>
      <c r="M425" s="30"/>
      <c r="N425" s="30"/>
      <c r="O425" s="39"/>
      <c r="P425" s="39"/>
      <c r="Q425" s="39"/>
      <c r="R425" s="41">
        <v>225675000</v>
      </c>
    </row>
    <row r="426" spans="1:18">
      <c r="A426" s="22" t="s">
        <v>204</v>
      </c>
      <c r="B426" s="57"/>
      <c r="C426" s="57"/>
      <c r="D426" s="23"/>
      <c r="E426" s="34"/>
      <c r="F426" s="23"/>
      <c r="G426" s="49"/>
      <c r="H426" s="23"/>
      <c r="I426" s="23"/>
      <c r="J426" s="23"/>
      <c r="K426" s="23"/>
      <c r="L426" s="23"/>
      <c r="M426" s="23"/>
      <c r="N426" s="23"/>
      <c r="O426" s="40"/>
      <c r="P426" s="40"/>
      <c r="Q426" s="40"/>
      <c r="R426" s="40"/>
    </row>
    <row r="427" spans="1:18" ht="62.4">
      <c r="A427" s="24">
        <v>3</v>
      </c>
      <c r="B427" s="26" t="s">
        <v>1001</v>
      </c>
      <c r="C427" s="26" t="s">
        <v>2313</v>
      </c>
      <c r="D427" s="26" t="s">
        <v>2099</v>
      </c>
      <c r="E427" s="35" t="s">
        <v>1002</v>
      </c>
      <c r="F427" s="26" t="s">
        <v>1003</v>
      </c>
      <c r="G427" s="50">
        <v>36</v>
      </c>
      <c r="H427" s="26" t="s">
        <v>96</v>
      </c>
      <c r="I427" s="27" t="s">
        <v>392</v>
      </c>
      <c r="J427" s="27" t="s">
        <v>62</v>
      </c>
      <c r="K427" s="25" t="s">
        <v>63</v>
      </c>
      <c r="L427" s="26" t="s">
        <v>1004</v>
      </c>
      <c r="M427" s="26" t="s">
        <v>1005</v>
      </c>
      <c r="N427" s="27" t="s">
        <v>66</v>
      </c>
      <c r="O427" s="39">
        <v>800</v>
      </c>
      <c r="P427" s="39">
        <v>300</v>
      </c>
      <c r="Q427" s="39">
        <v>1268400</v>
      </c>
      <c r="R427" s="39">
        <v>380520000</v>
      </c>
    </row>
    <row r="428" spans="1:18">
      <c r="A428" s="28" t="s">
        <v>55</v>
      </c>
      <c r="B428" s="58"/>
      <c r="C428" s="58"/>
      <c r="D428" s="29"/>
      <c r="E428" s="36">
        <v>1</v>
      </c>
      <c r="F428" s="30"/>
      <c r="G428" s="51"/>
      <c r="H428" s="30"/>
      <c r="I428" s="30"/>
      <c r="J428" s="30"/>
      <c r="K428" s="30"/>
      <c r="L428" s="30"/>
      <c r="M428" s="30"/>
      <c r="N428" s="30"/>
      <c r="O428" s="39"/>
      <c r="P428" s="39"/>
      <c r="Q428" s="39"/>
      <c r="R428" s="41">
        <v>380520000</v>
      </c>
    </row>
    <row r="429" spans="1:18">
      <c r="A429" s="22" t="s">
        <v>77</v>
      </c>
      <c r="B429" s="57"/>
      <c r="C429" s="57"/>
      <c r="D429" s="23"/>
      <c r="E429" s="34"/>
      <c r="F429" s="23"/>
      <c r="G429" s="49"/>
      <c r="H429" s="23"/>
      <c r="I429" s="23"/>
      <c r="J429" s="23"/>
      <c r="K429" s="23"/>
      <c r="L429" s="23"/>
      <c r="M429" s="23"/>
      <c r="N429" s="23"/>
      <c r="O429" s="40"/>
      <c r="P429" s="40"/>
      <c r="Q429" s="40"/>
      <c r="R429" s="40"/>
    </row>
    <row r="430" spans="1:18" ht="62.4">
      <c r="A430" s="24">
        <v>4</v>
      </c>
      <c r="B430" s="26" t="s">
        <v>1006</v>
      </c>
      <c r="C430" s="26" t="s">
        <v>2314</v>
      </c>
      <c r="D430" s="26" t="s">
        <v>2100</v>
      </c>
      <c r="E430" s="35" t="s">
        <v>1002</v>
      </c>
      <c r="F430" s="26" t="s">
        <v>1003</v>
      </c>
      <c r="G430" s="50">
        <v>36</v>
      </c>
      <c r="H430" s="26" t="s">
        <v>96</v>
      </c>
      <c r="I430" s="27" t="s">
        <v>169</v>
      </c>
      <c r="J430" s="27" t="s">
        <v>62</v>
      </c>
      <c r="K430" s="25" t="s">
        <v>63</v>
      </c>
      <c r="L430" s="26" t="s">
        <v>1004</v>
      </c>
      <c r="M430" s="26" t="s">
        <v>1005</v>
      </c>
      <c r="N430" s="27" t="s">
        <v>66</v>
      </c>
      <c r="O430" s="39">
        <v>800</v>
      </c>
      <c r="P430" s="39">
        <v>300</v>
      </c>
      <c r="Q430" s="39">
        <v>900250</v>
      </c>
      <c r="R430" s="39">
        <v>270075000</v>
      </c>
    </row>
    <row r="431" spans="1:18">
      <c r="A431" s="28" t="s">
        <v>55</v>
      </c>
      <c r="B431" s="58"/>
      <c r="C431" s="58"/>
      <c r="D431" s="29"/>
      <c r="E431" s="36">
        <v>1</v>
      </c>
      <c r="F431" s="30"/>
      <c r="G431" s="51"/>
      <c r="H431" s="30"/>
      <c r="I431" s="30"/>
      <c r="J431" s="30"/>
      <c r="K431" s="30"/>
      <c r="L431" s="30"/>
      <c r="M431" s="30"/>
      <c r="N431" s="30"/>
      <c r="O431" s="39"/>
      <c r="P431" s="39"/>
      <c r="Q431" s="39"/>
      <c r="R431" s="41">
        <v>270075000</v>
      </c>
    </row>
    <row r="432" spans="1:18">
      <c r="A432" s="28" t="s">
        <v>55</v>
      </c>
      <c r="B432" s="58"/>
      <c r="C432" s="58"/>
      <c r="D432" s="29"/>
      <c r="E432" s="36">
        <v>4</v>
      </c>
      <c r="F432" s="30"/>
      <c r="G432" s="51"/>
      <c r="H432" s="30"/>
      <c r="I432" s="30"/>
      <c r="J432" s="30"/>
      <c r="K432" s="30"/>
      <c r="L432" s="30"/>
      <c r="M432" s="30"/>
      <c r="N432" s="30"/>
      <c r="O432" s="39"/>
      <c r="P432" s="39"/>
      <c r="Q432" s="39"/>
      <c r="R432" s="41">
        <v>2639280000</v>
      </c>
    </row>
    <row r="433" spans="1:18">
      <c r="A433" s="21">
        <v>60</v>
      </c>
      <c r="B433" s="57" t="s">
        <v>1007</v>
      </c>
      <c r="C433" s="57"/>
      <c r="D433" s="23"/>
      <c r="E433" s="34"/>
      <c r="F433" s="23"/>
      <c r="G433" s="49"/>
      <c r="H433" s="23"/>
      <c r="I433" s="23"/>
      <c r="J433" s="23"/>
      <c r="K433" s="23"/>
      <c r="L433" s="23"/>
      <c r="M433" s="23"/>
      <c r="N433" s="23"/>
      <c r="O433" s="40"/>
      <c r="P433" s="40"/>
      <c r="Q433" s="40"/>
      <c r="R433" s="40"/>
    </row>
    <row r="434" spans="1:18">
      <c r="A434" s="22" t="s">
        <v>56</v>
      </c>
      <c r="B434" s="57"/>
      <c r="C434" s="57"/>
      <c r="D434" s="23"/>
      <c r="E434" s="34"/>
      <c r="F434" s="23"/>
      <c r="G434" s="49"/>
      <c r="H434" s="23"/>
      <c r="I434" s="23"/>
      <c r="J434" s="23"/>
      <c r="K434" s="23"/>
      <c r="L434" s="23"/>
      <c r="M434" s="23"/>
      <c r="N434" s="23"/>
      <c r="O434" s="40"/>
      <c r="P434" s="40"/>
      <c r="Q434" s="40"/>
      <c r="R434" s="40"/>
    </row>
    <row r="435" spans="1:18" ht="156">
      <c r="A435" s="24">
        <v>1</v>
      </c>
      <c r="B435" s="26" t="s">
        <v>1008</v>
      </c>
      <c r="C435" s="26" t="s">
        <v>2315</v>
      </c>
      <c r="D435" s="26" t="s">
        <v>2101</v>
      </c>
      <c r="E435" s="35" t="s">
        <v>1009</v>
      </c>
      <c r="F435" s="26" t="s">
        <v>1010</v>
      </c>
      <c r="G435" s="50">
        <v>24</v>
      </c>
      <c r="H435" s="26" t="s">
        <v>608</v>
      </c>
      <c r="I435" s="27" t="s">
        <v>1011</v>
      </c>
      <c r="J435" s="27" t="s">
        <v>62</v>
      </c>
      <c r="K435" s="25" t="s">
        <v>63</v>
      </c>
      <c r="L435" s="26" t="s">
        <v>72</v>
      </c>
      <c r="M435" s="26" t="s">
        <v>1012</v>
      </c>
      <c r="N435" s="27" t="s">
        <v>66</v>
      </c>
      <c r="O435" s="39">
        <v>1950</v>
      </c>
      <c r="P435" s="39">
        <v>1950</v>
      </c>
      <c r="Q435" s="39">
        <v>36045</v>
      </c>
      <c r="R435" s="39">
        <v>70287750</v>
      </c>
    </row>
    <row r="436" spans="1:18" ht="140.4">
      <c r="A436" s="24">
        <v>2</v>
      </c>
      <c r="B436" s="26" t="s">
        <v>1013</v>
      </c>
      <c r="C436" s="26" t="s">
        <v>2316</v>
      </c>
      <c r="D436" s="26" t="s">
        <v>1253</v>
      </c>
      <c r="E436" s="35" t="s">
        <v>1014</v>
      </c>
      <c r="F436" s="26" t="s">
        <v>1015</v>
      </c>
      <c r="G436" s="50">
        <v>36</v>
      </c>
      <c r="H436" s="26" t="s">
        <v>362</v>
      </c>
      <c r="I436" s="27" t="s">
        <v>61</v>
      </c>
      <c r="J436" s="27" t="s">
        <v>62</v>
      </c>
      <c r="K436" s="25" t="s">
        <v>63</v>
      </c>
      <c r="L436" s="26" t="s">
        <v>293</v>
      </c>
      <c r="M436" s="26" t="s">
        <v>1000</v>
      </c>
      <c r="N436" s="27" t="s">
        <v>66</v>
      </c>
      <c r="O436" s="39">
        <v>9000</v>
      </c>
      <c r="P436" s="39">
        <v>6000</v>
      </c>
      <c r="Q436" s="39">
        <v>75670</v>
      </c>
      <c r="R436" s="39">
        <v>454020000</v>
      </c>
    </row>
    <row r="437" spans="1:18" ht="156">
      <c r="A437" s="24">
        <v>3</v>
      </c>
      <c r="B437" s="26" t="s">
        <v>1016</v>
      </c>
      <c r="C437" s="26" t="s">
        <v>2317</v>
      </c>
      <c r="D437" s="26" t="s">
        <v>2102</v>
      </c>
      <c r="E437" s="35" t="s">
        <v>1017</v>
      </c>
      <c r="F437" s="26" t="s">
        <v>1018</v>
      </c>
      <c r="G437" s="50">
        <v>24</v>
      </c>
      <c r="H437" s="26" t="s">
        <v>1019</v>
      </c>
      <c r="I437" s="27" t="s">
        <v>61</v>
      </c>
      <c r="J437" s="27" t="s">
        <v>62</v>
      </c>
      <c r="K437" s="25" t="s">
        <v>63</v>
      </c>
      <c r="L437" s="26" t="s">
        <v>221</v>
      </c>
      <c r="M437" s="26" t="s">
        <v>65</v>
      </c>
      <c r="N437" s="27" t="s">
        <v>66</v>
      </c>
      <c r="O437" s="39">
        <v>1545</v>
      </c>
      <c r="P437" s="39">
        <v>1530</v>
      </c>
      <c r="Q437" s="39">
        <v>2492570</v>
      </c>
      <c r="R437" s="39">
        <v>3813632100</v>
      </c>
    </row>
    <row r="438" spans="1:18">
      <c r="A438" s="28" t="s">
        <v>55</v>
      </c>
      <c r="B438" s="58"/>
      <c r="C438" s="58"/>
      <c r="D438" s="29"/>
      <c r="E438" s="36">
        <v>3</v>
      </c>
      <c r="F438" s="30"/>
      <c r="G438" s="51"/>
      <c r="H438" s="30"/>
      <c r="I438" s="30"/>
      <c r="J438" s="30"/>
      <c r="K438" s="30"/>
      <c r="L438" s="30"/>
      <c r="M438" s="30"/>
      <c r="N438" s="30"/>
      <c r="O438" s="39"/>
      <c r="P438" s="39"/>
      <c r="Q438" s="39"/>
      <c r="R438" s="41">
        <v>4337939850</v>
      </c>
    </row>
    <row r="439" spans="1:18">
      <c r="A439" s="22" t="s">
        <v>204</v>
      </c>
      <c r="B439" s="57"/>
      <c r="C439" s="57"/>
      <c r="D439" s="23"/>
      <c r="E439" s="34"/>
      <c r="F439" s="23"/>
      <c r="G439" s="49"/>
      <c r="H439" s="23"/>
      <c r="I439" s="23"/>
      <c r="J439" s="23"/>
      <c r="K439" s="23"/>
      <c r="L439" s="23"/>
      <c r="M439" s="23"/>
      <c r="N439" s="23"/>
      <c r="O439" s="40"/>
      <c r="P439" s="40"/>
      <c r="Q439" s="40"/>
      <c r="R439" s="40"/>
    </row>
    <row r="440" spans="1:18" ht="140.4">
      <c r="A440" s="24">
        <v>4</v>
      </c>
      <c r="B440" s="26" t="s">
        <v>1020</v>
      </c>
      <c r="C440" s="26" t="s">
        <v>2318</v>
      </c>
      <c r="D440" s="26" t="s">
        <v>1021</v>
      </c>
      <c r="E440" s="35" t="s">
        <v>1022</v>
      </c>
      <c r="F440" s="26" t="s">
        <v>1023</v>
      </c>
      <c r="G440" s="50">
        <v>36</v>
      </c>
      <c r="H440" s="26" t="s">
        <v>601</v>
      </c>
      <c r="I440" s="27" t="s">
        <v>1024</v>
      </c>
      <c r="J440" s="27" t="s">
        <v>62</v>
      </c>
      <c r="K440" s="25" t="s">
        <v>63</v>
      </c>
      <c r="L440" s="26" t="s">
        <v>72</v>
      </c>
      <c r="M440" s="26" t="s">
        <v>1025</v>
      </c>
      <c r="N440" s="27" t="s">
        <v>231</v>
      </c>
      <c r="O440" s="39">
        <v>6990</v>
      </c>
      <c r="P440" s="39">
        <v>6990</v>
      </c>
      <c r="Q440" s="39">
        <v>232000</v>
      </c>
      <c r="R440" s="39">
        <v>1621680000</v>
      </c>
    </row>
    <row r="441" spans="1:18" ht="140.4">
      <c r="A441" s="24">
        <v>5</v>
      </c>
      <c r="B441" s="26" t="s">
        <v>1026</v>
      </c>
      <c r="C441" s="26" t="s">
        <v>2319</v>
      </c>
      <c r="D441" s="26" t="s">
        <v>2103</v>
      </c>
      <c r="E441" s="35" t="s">
        <v>1027</v>
      </c>
      <c r="F441" s="26" t="s">
        <v>1028</v>
      </c>
      <c r="G441" s="50">
        <v>36</v>
      </c>
      <c r="H441" s="26" t="s">
        <v>1029</v>
      </c>
      <c r="I441" s="27" t="s">
        <v>1030</v>
      </c>
      <c r="J441" s="27" t="s">
        <v>62</v>
      </c>
      <c r="K441" s="25" t="s">
        <v>89</v>
      </c>
      <c r="L441" s="26" t="s">
        <v>1031</v>
      </c>
      <c r="M441" s="26" t="s">
        <v>209</v>
      </c>
      <c r="N441" s="27" t="s">
        <v>66</v>
      </c>
      <c r="O441" s="39">
        <v>4540</v>
      </c>
      <c r="P441" s="39">
        <v>3990</v>
      </c>
      <c r="Q441" s="39">
        <v>58427</v>
      </c>
      <c r="R441" s="39">
        <v>233123730</v>
      </c>
    </row>
    <row r="442" spans="1:18">
      <c r="A442" s="28" t="s">
        <v>55</v>
      </c>
      <c r="B442" s="58"/>
      <c r="C442" s="58"/>
      <c r="D442" s="29"/>
      <c r="E442" s="36">
        <v>2</v>
      </c>
      <c r="F442" s="30"/>
      <c r="G442" s="51"/>
      <c r="H442" s="30"/>
      <c r="I442" s="30"/>
      <c r="J442" s="30"/>
      <c r="K442" s="30"/>
      <c r="L442" s="30"/>
      <c r="M442" s="30"/>
      <c r="N442" s="30"/>
      <c r="O442" s="39"/>
      <c r="P442" s="39"/>
      <c r="Q442" s="39"/>
      <c r="R442" s="41">
        <v>1854803730</v>
      </c>
    </row>
    <row r="443" spans="1:18">
      <c r="A443" s="28" t="s">
        <v>55</v>
      </c>
      <c r="B443" s="58"/>
      <c r="C443" s="58"/>
      <c r="D443" s="29"/>
      <c r="E443" s="36">
        <v>5</v>
      </c>
      <c r="F443" s="30"/>
      <c r="G443" s="51"/>
      <c r="H443" s="30"/>
      <c r="I443" s="30"/>
      <c r="J443" s="30"/>
      <c r="K443" s="30"/>
      <c r="L443" s="30"/>
      <c r="M443" s="30"/>
      <c r="N443" s="30"/>
      <c r="O443" s="39"/>
      <c r="P443" s="39"/>
      <c r="Q443" s="39"/>
      <c r="R443" s="41">
        <v>6192743580</v>
      </c>
    </row>
    <row r="444" spans="1:18">
      <c r="A444" s="21">
        <v>61</v>
      </c>
      <c r="B444" s="57" t="s">
        <v>1032</v>
      </c>
      <c r="C444" s="57"/>
      <c r="D444" s="23"/>
      <c r="E444" s="34"/>
      <c r="F444" s="23"/>
      <c r="G444" s="49"/>
      <c r="H444" s="23"/>
      <c r="I444" s="23"/>
      <c r="J444" s="23"/>
      <c r="K444" s="23"/>
      <c r="L444" s="23"/>
      <c r="M444" s="23"/>
      <c r="N444" s="23"/>
      <c r="O444" s="40"/>
      <c r="P444" s="40"/>
      <c r="Q444" s="40"/>
      <c r="R444" s="40"/>
    </row>
    <row r="445" spans="1:18">
      <c r="A445" s="22" t="s">
        <v>77</v>
      </c>
      <c r="B445" s="57"/>
      <c r="C445" s="57"/>
      <c r="D445" s="23"/>
      <c r="E445" s="34"/>
      <c r="F445" s="23"/>
      <c r="G445" s="49"/>
      <c r="H445" s="23"/>
      <c r="I445" s="23"/>
      <c r="J445" s="23"/>
      <c r="K445" s="23"/>
      <c r="L445" s="23"/>
      <c r="M445" s="23"/>
      <c r="N445" s="23"/>
      <c r="O445" s="40"/>
      <c r="P445" s="40"/>
      <c r="Q445" s="40"/>
      <c r="R445" s="40"/>
    </row>
    <row r="446" spans="1:18" ht="46.8">
      <c r="A446" s="24">
        <v>1</v>
      </c>
      <c r="B446" s="26" t="s">
        <v>1033</v>
      </c>
      <c r="C446" s="26" t="s">
        <v>2320</v>
      </c>
      <c r="D446" s="26" t="s">
        <v>1034</v>
      </c>
      <c r="E446" s="35" t="s">
        <v>1035</v>
      </c>
      <c r="F446" s="26" t="s">
        <v>1036</v>
      </c>
      <c r="G446" s="50">
        <v>36</v>
      </c>
      <c r="H446" s="26" t="s">
        <v>1037</v>
      </c>
      <c r="I446" s="27" t="s">
        <v>1038</v>
      </c>
      <c r="J446" s="27" t="s">
        <v>62</v>
      </c>
      <c r="K446" s="25" t="s">
        <v>63</v>
      </c>
      <c r="L446" s="26" t="s">
        <v>221</v>
      </c>
      <c r="M446" s="26" t="s">
        <v>990</v>
      </c>
      <c r="N446" s="27" t="s">
        <v>66</v>
      </c>
      <c r="O446" s="39">
        <v>4000</v>
      </c>
      <c r="P446" s="39">
        <v>3969</v>
      </c>
      <c r="Q446" s="39">
        <v>20846</v>
      </c>
      <c r="R446" s="39">
        <v>82737774</v>
      </c>
    </row>
    <row r="447" spans="1:18">
      <c r="A447" s="28" t="s">
        <v>55</v>
      </c>
      <c r="B447" s="58"/>
      <c r="C447" s="58"/>
      <c r="D447" s="29"/>
      <c r="E447" s="36">
        <v>1</v>
      </c>
      <c r="F447" s="30"/>
      <c r="G447" s="51"/>
      <c r="H447" s="30"/>
      <c r="I447" s="30"/>
      <c r="J447" s="30"/>
      <c r="K447" s="30"/>
      <c r="L447" s="30"/>
      <c r="M447" s="30"/>
      <c r="N447" s="30"/>
      <c r="O447" s="39"/>
      <c r="P447" s="39"/>
      <c r="Q447" s="39"/>
      <c r="R447" s="41">
        <v>82737774</v>
      </c>
    </row>
    <row r="448" spans="1:18">
      <c r="A448" s="28" t="s">
        <v>55</v>
      </c>
      <c r="B448" s="58"/>
      <c r="C448" s="58"/>
      <c r="D448" s="29"/>
      <c r="E448" s="36">
        <v>1</v>
      </c>
      <c r="F448" s="30"/>
      <c r="G448" s="51"/>
      <c r="H448" s="30"/>
      <c r="I448" s="30"/>
      <c r="J448" s="30"/>
      <c r="K448" s="30"/>
      <c r="L448" s="30"/>
      <c r="M448" s="30"/>
      <c r="N448" s="30"/>
      <c r="O448" s="39"/>
      <c r="P448" s="39"/>
      <c r="Q448" s="39"/>
      <c r="R448" s="41">
        <v>82737774</v>
      </c>
    </row>
    <row r="449" spans="1:18">
      <c r="A449" s="21">
        <v>62</v>
      </c>
      <c r="B449" s="57" t="s">
        <v>1039</v>
      </c>
      <c r="C449" s="57"/>
      <c r="D449" s="23"/>
      <c r="E449" s="34"/>
      <c r="F449" s="23"/>
      <c r="G449" s="49"/>
      <c r="H449" s="23"/>
      <c r="I449" s="23"/>
      <c r="J449" s="23"/>
      <c r="K449" s="23"/>
      <c r="L449" s="23"/>
      <c r="M449" s="23"/>
      <c r="N449" s="23"/>
      <c r="O449" s="40"/>
      <c r="P449" s="40"/>
      <c r="Q449" s="40"/>
      <c r="R449" s="40"/>
    </row>
    <row r="450" spans="1:18">
      <c r="A450" s="22" t="s">
        <v>56</v>
      </c>
      <c r="B450" s="57"/>
      <c r="C450" s="57"/>
      <c r="D450" s="23"/>
      <c r="E450" s="34"/>
      <c r="F450" s="23"/>
      <c r="G450" s="49"/>
      <c r="H450" s="23"/>
      <c r="I450" s="23"/>
      <c r="J450" s="23"/>
      <c r="K450" s="23"/>
      <c r="L450" s="23"/>
      <c r="M450" s="23"/>
      <c r="N450" s="23"/>
      <c r="O450" s="40"/>
      <c r="P450" s="40"/>
      <c r="Q450" s="40"/>
      <c r="R450" s="40"/>
    </row>
    <row r="451" spans="1:18" ht="109.2">
      <c r="A451" s="24">
        <v>1</v>
      </c>
      <c r="B451" s="26" t="s">
        <v>1040</v>
      </c>
      <c r="C451" s="26" t="s">
        <v>2321</v>
      </c>
      <c r="D451" s="26" t="s">
        <v>2104</v>
      </c>
      <c r="E451" s="35" t="s">
        <v>1041</v>
      </c>
      <c r="F451" s="26" t="s">
        <v>1042</v>
      </c>
      <c r="G451" s="50">
        <v>36</v>
      </c>
      <c r="H451" s="26" t="s">
        <v>751</v>
      </c>
      <c r="I451" s="27" t="s">
        <v>499</v>
      </c>
      <c r="J451" s="27" t="s">
        <v>1043</v>
      </c>
      <c r="K451" s="25" t="s">
        <v>1044</v>
      </c>
      <c r="L451" s="26" t="s">
        <v>1045</v>
      </c>
      <c r="M451" s="26" t="s">
        <v>209</v>
      </c>
      <c r="N451" s="27" t="s">
        <v>1046</v>
      </c>
      <c r="O451" s="39">
        <v>80000</v>
      </c>
      <c r="P451" s="39">
        <v>47690</v>
      </c>
      <c r="Q451" s="39">
        <v>54000</v>
      </c>
      <c r="R451" s="39">
        <v>2575260000</v>
      </c>
    </row>
    <row r="452" spans="1:18">
      <c r="A452" s="28" t="s">
        <v>55</v>
      </c>
      <c r="B452" s="58"/>
      <c r="C452" s="58"/>
      <c r="D452" s="29"/>
      <c r="E452" s="36">
        <v>1</v>
      </c>
      <c r="F452" s="30"/>
      <c r="G452" s="51"/>
      <c r="H452" s="30"/>
      <c r="I452" s="30"/>
      <c r="J452" s="30"/>
      <c r="K452" s="30"/>
      <c r="L452" s="30"/>
      <c r="M452" s="30"/>
      <c r="N452" s="30"/>
      <c r="O452" s="39"/>
      <c r="P452" s="39"/>
      <c r="Q452" s="39"/>
      <c r="R452" s="41">
        <v>2575260000</v>
      </c>
    </row>
    <row r="453" spans="1:18">
      <c r="A453" s="22" t="s">
        <v>77</v>
      </c>
      <c r="B453" s="57"/>
      <c r="C453" s="57"/>
      <c r="D453" s="23"/>
      <c r="E453" s="34"/>
      <c r="F453" s="23"/>
      <c r="G453" s="49"/>
      <c r="H453" s="23"/>
      <c r="I453" s="23"/>
      <c r="J453" s="23"/>
      <c r="K453" s="23"/>
      <c r="L453" s="23"/>
      <c r="M453" s="23"/>
      <c r="N453" s="23"/>
      <c r="O453" s="40"/>
      <c r="P453" s="40"/>
      <c r="Q453" s="40"/>
      <c r="R453" s="40"/>
    </row>
    <row r="454" spans="1:18" ht="124.8">
      <c r="A454" s="24">
        <v>2</v>
      </c>
      <c r="B454" s="26" t="s">
        <v>1047</v>
      </c>
      <c r="C454" s="26" t="s">
        <v>2322</v>
      </c>
      <c r="D454" s="26" t="s">
        <v>2105</v>
      </c>
      <c r="E454" s="35" t="s">
        <v>2106</v>
      </c>
      <c r="F454" s="26" t="s">
        <v>1048</v>
      </c>
      <c r="G454" s="50">
        <v>36</v>
      </c>
      <c r="H454" s="26" t="s">
        <v>1049</v>
      </c>
      <c r="I454" s="27" t="s">
        <v>61</v>
      </c>
      <c r="J454" s="27" t="s">
        <v>62</v>
      </c>
      <c r="K454" s="25" t="s">
        <v>63</v>
      </c>
      <c r="L454" s="26" t="s">
        <v>1050</v>
      </c>
      <c r="M454" s="26" t="s">
        <v>209</v>
      </c>
      <c r="N454" s="27" t="s">
        <v>1046</v>
      </c>
      <c r="O454" s="39">
        <v>3690</v>
      </c>
      <c r="P454" s="39">
        <v>3230</v>
      </c>
      <c r="Q454" s="39">
        <v>609250</v>
      </c>
      <c r="R454" s="39">
        <v>1967877500</v>
      </c>
    </row>
    <row r="455" spans="1:18">
      <c r="A455" s="28" t="s">
        <v>55</v>
      </c>
      <c r="B455" s="58"/>
      <c r="C455" s="58"/>
      <c r="D455" s="29"/>
      <c r="E455" s="36">
        <v>1</v>
      </c>
      <c r="F455" s="30"/>
      <c r="G455" s="51"/>
      <c r="H455" s="30"/>
      <c r="I455" s="30"/>
      <c r="J455" s="30"/>
      <c r="K455" s="30"/>
      <c r="L455" s="30"/>
      <c r="M455" s="30"/>
      <c r="N455" s="30"/>
      <c r="O455" s="39"/>
      <c r="P455" s="39"/>
      <c r="Q455" s="39"/>
      <c r="R455" s="41">
        <v>1967877500</v>
      </c>
    </row>
    <row r="456" spans="1:18">
      <c r="A456" s="28" t="s">
        <v>55</v>
      </c>
      <c r="B456" s="58"/>
      <c r="C456" s="58"/>
      <c r="D456" s="29"/>
      <c r="E456" s="36">
        <v>2</v>
      </c>
      <c r="F456" s="30"/>
      <c r="G456" s="51"/>
      <c r="H456" s="30"/>
      <c r="I456" s="30"/>
      <c r="J456" s="30"/>
      <c r="K456" s="30"/>
      <c r="L456" s="30"/>
      <c r="M456" s="30"/>
      <c r="N456" s="30"/>
      <c r="O456" s="39"/>
      <c r="P456" s="39"/>
      <c r="Q456" s="39"/>
      <c r="R456" s="41">
        <v>4543137500</v>
      </c>
    </row>
    <row r="457" spans="1:18">
      <c r="A457" s="21">
        <v>63</v>
      </c>
      <c r="B457" s="57" t="s">
        <v>1051</v>
      </c>
      <c r="C457" s="57"/>
      <c r="D457" s="23"/>
      <c r="E457" s="34"/>
      <c r="F457" s="23"/>
      <c r="G457" s="49"/>
      <c r="H457" s="23"/>
      <c r="I457" s="23"/>
      <c r="J457" s="23"/>
      <c r="K457" s="23"/>
      <c r="L457" s="23"/>
      <c r="M457" s="23"/>
      <c r="N457" s="23"/>
      <c r="O457" s="40"/>
      <c r="P457" s="40"/>
      <c r="Q457" s="40"/>
      <c r="R457" s="40"/>
    </row>
    <row r="458" spans="1:18">
      <c r="A458" s="22" t="s">
        <v>29</v>
      </c>
      <c r="B458" s="57"/>
      <c r="C458" s="57"/>
      <c r="D458" s="23"/>
      <c r="E458" s="34"/>
      <c r="F458" s="23"/>
      <c r="G458" s="49"/>
      <c r="H458" s="23"/>
      <c r="I458" s="23"/>
      <c r="J458" s="23"/>
      <c r="K458" s="23"/>
      <c r="L458" s="23"/>
      <c r="M458" s="23"/>
      <c r="N458" s="23"/>
      <c r="O458" s="40"/>
      <c r="P458" s="40"/>
      <c r="Q458" s="40"/>
      <c r="R458" s="40"/>
    </row>
    <row r="459" spans="1:18" ht="93.6">
      <c r="A459" s="24">
        <v>1</v>
      </c>
      <c r="B459" s="26" t="s">
        <v>1052</v>
      </c>
      <c r="C459" s="26" t="s">
        <v>2323</v>
      </c>
      <c r="D459" s="26" t="s">
        <v>1053</v>
      </c>
      <c r="E459" s="35" t="s">
        <v>1054</v>
      </c>
      <c r="F459" s="26" t="s">
        <v>1055</v>
      </c>
      <c r="G459" s="50">
        <v>24</v>
      </c>
      <c r="H459" s="26" t="s">
        <v>1056</v>
      </c>
      <c r="I459" s="27" t="s">
        <v>2107</v>
      </c>
      <c r="J459" s="27" t="s">
        <v>36</v>
      </c>
      <c r="K459" s="25" t="s">
        <v>1044</v>
      </c>
      <c r="L459" s="26" t="s">
        <v>302</v>
      </c>
      <c r="M459" s="26" t="s">
        <v>1057</v>
      </c>
      <c r="N459" s="27" t="s">
        <v>705</v>
      </c>
      <c r="O459" s="39">
        <v>36900</v>
      </c>
      <c r="P459" s="39">
        <v>32900</v>
      </c>
      <c r="Q459" s="39">
        <v>50685</v>
      </c>
      <c r="R459" s="39">
        <v>1667536500</v>
      </c>
    </row>
    <row r="460" spans="1:18">
      <c r="A460" s="28" t="s">
        <v>55</v>
      </c>
      <c r="B460" s="58"/>
      <c r="C460" s="58"/>
      <c r="D460" s="29"/>
      <c r="E460" s="36">
        <v>1</v>
      </c>
      <c r="F460" s="30"/>
      <c r="G460" s="51"/>
      <c r="H460" s="30"/>
      <c r="I460" s="30"/>
      <c r="J460" s="30"/>
      <c r="K460" s="30"/>
      <c r="L460" s="30"/>
      <c r="M460" s="30"/>
      <c r="N460" s="30"/>
      <c r="O460" s="39"/>
      <c r="P460" s="39"/>
      <c r="Q460" s="39"/>
      <c r="R460" s="41">
        <v>1667536500</v>
      </c>
    </row>
    <row r="461" spans="1:18">
      <c r="A461" s="22" t="s">
        <v>77</v>
      </c>
      <c r="B461" s="57"/>
      <c r="C461" s="57"/>
      <c r="D461" s="23"/>
      <c r="E461" s="34"/>
      <c r="F461" s="23"/>
      <c r="G461" s="49"/>
      <c r="H461" s="23"/>
      <c r="I461" s="23"/>
      <c r="J461" s="23"/>
      <c r="K461" s="23"/>
      <c r="L461" s="23"/>
      <c r="M461" s="23"/>
      <c r="N461" s="23"/>
      <c r="O461" s="40"/>
      <c r="P461" s="40"/>
      <c r="Q461" s="40"/>
      <c r="R461" s="40"/>
    </row>
    <row r="462" spans="1:18" ht="109.2">
      <c r="A462" s="24">
        <v>2</v>
      </c>
      <c r="B462" s="26" t="s">
        <v>1058</v>
      </c>
      <c r="C462" s="26" t="s">
        <v>2324</v>
      </c>
      <c r="D462" s="26" t="s">
        <v>2108</v>
      </c>
      <c r="E462" s="35" t="s">
        <v>1059</v>
      </c>
      <c r="F462" s="26" t="s">
        <v>1060</v>
      </c>
      <c r="G462" s="50">
        <v>36</v>
      </c>
      <c r="H462" s="26" t="s">
        <v>1061</v>
      </c>
      <c r="I462" s="27" t="s">
        <v>528</v>
      </c>
      <c r="J462" s="27" t="s">
        <v>36</v>
      </c>
      <c r="K462" s="25" t="s">
        <v>1044</v>
      </c>
      <c r="L462" s="26" t="s">
        <v>1062</v>
      </c>
      <c r="M462" s="26" t="s">
        <v>1063</v>
      </c>
      <c r="N462" s="27" t="s">
        <v>66</v>
      </c>
      <c r="O462" s="39">
        <v>39500</v>
      </c>
      <c r="P462" s="39">
        <v>28500</v>
      </c>
      <c r="Q462" s="39">
        <v>10100</v>
      </c>
      <c r="R462" s="39">
        <v>287850000</v>
      </c>
    </row>
    <row r="463" spans="1:18">
      <c r="A463" s="28" t="s">
        <v>55</v>
      </c>
      <c r="B463" s="58"/>
      <c r="C463" s="58"/>
      <c r="D463" s="29"/>
      <c r="E463" s="36">
        <v>1</v>
      </c>
      <c r="F463" s="30"/>
      <c r="G463" s="51"/>
      <c r="H463" s="30"/>
      <c r="I463" s="30"/>
      <c r="J463" s="30"/>
      <c r="K463" s="30"/>
      <c r="L463" s="30"/>
      <c r="M463" s="30"/>
      <c r="N463" s="30"/>
      <c r="O463" s="39"/>
      <c r="P463" s="39"/>
      <c r="Q463" s="39"/>
      <c r="R463" s="41">
        <v>287850000</v>
      </c>
    </row>
    <row r="464" spans="1:18">
      <c r="A464" s="28" t="s">
        <v>55</v>
      </c>
      <c r="B464" s="58"/>
      <c r="C464" s="58"/>
      <c r="D464" s="29"/>
      <c r="E464" s="36">
        <v>2</v>
      </c>
      <c r="F464" s="30"/>
      <c r="G464" s="51"/>
      <c r="H464" s="30"/>
      <c r="I464" s="30"/>
      <c r="J464" s="30"/>
      <c r="K464" s="30"/>
      <c r="L464" s="30"/>
      <c r="M464" s="30"/>
      <c r="N464" s="30"/>
      <c r="O464" s="39"/>
      <c r="P464" s="39"/>
      <c r="Q464" s="39"/>
      <c r="R464" s="41">
        <v>1955386500</v>
      </c>
    </row>
    <row r="465" spans="1:18">
      <c r="A465" s="21">
        <v>64</v>
      </c>
      <c r="B465" s="57" t="s">
        <v>1064</v>
      </c>
      <c r="C465" s="57"/>
      <c r="D465" s="23"/>
      <c r="E465" s="34"/>
      <c r="F465" s="23"/>
      <c r="G465" s="49"/>
      <c r="H465" s="23"/>
      <c r="I465" s="23"/>
      <c r="J465" s="23"/>
      <c r="K465" s="23"/>
      <c r="L465" s="23"/>
      <c r="M465" s="23"/>
      <c r="N465" s="23"/>
      <c r="O465" s="40"/>
      <c r="P465" s="40"/>
      <c r="Q465" s="40"/>
      <c r="R465" s="40"/>
    </row>
    <row r="466" spans="1:18">
      <c r="A466" s="22" t="s">
        <v>29</v>
      </c>
      <c r="B466" s="57"/>
      <c r="C466" s="57"/>
      <c r="D466" s="23"/>
      <c r="E466" s="34"/>
      <c r="F466" s="23"/>
      <c r="G466" s="49"/>
      <c r="H466" s="23"/>
      <c r="I466" s="23"/>
      <c r="J466" s="23"/>
      <c r="K466" s="23"/>
      <c r="L466" s="23"/>
      <c r="M466" s="23"/>
      <c r="N466" s="23"/>
      <c r="O466" s="40"/>
      <c r="P466" s="40"/>
      <c r="Q466" s="40"/>
      <c r="R466" s="40"/>
    </row>
    <row r="467" spans="1:18" ht="78">
      <c r="A467" s="24">
        <v>1</v>
      </c>
      <c r="B467" s="26" t="s">
        <v>1065</v>
      </c>
      <c r="C467" s="26" t="s">
        <v>2325</v>
      </c>
      <c r="D467" s="26" t="s">
        <v>2109</v>
      </c>
      <c r="E467" s="35" t="s">
        <v>1067</v>
      </c>
      <c r="F467" s="26" t="s">
        <v>1068</v>
      </c>
      <c r="G467" s="50">
        <v>36</v>
      </c>
      <c r="H467" s="26" t="s">
        <v>96</v>
      </c>
      <c r="I467" s="27" t="s">
        <v>169</v>
      </c>
      <c r="J467" s="27" t="s">
        <v>62</v>
      </c>
      <c r="K467" s="25" t="s">
        <v>63</v>
      </c>
      <c r="L467" s="26" t="s">
        <v>221</v>
      </c>
      <c r="M467" s="26" t="s">
        <v>864</v>
      </c>
      <c r="N467" s="27" t="s">
        <v>66</v>
      </c>
      <c r="O467" s="39">
        <v>2300</v>
      </c>
      <c r="P467" s="39">
        <v>2280</v>
      </c>
      <c r="Q467" s="39">
        <v>476700</v>
      </c>
      <c r="R467" s="39">
        <v>1086876000</v>
      </c>
    </row>
    <row r="468" spans="1:18">
      <c r="A468" s="28" t="s">
        <v>55</v>
      </c>
      <c r="B468" s="58"/>
      <c r="C468" s="58"/>
      <c r="D468" s="29"/>
      <c r="E468" s="36">
        <v>1</v>
      </c>
      <c r="F468" s="30"/>
      <c r="G468" s="51"/>
      <c r="H468" s="30"/>
      <c r="I468" s="30"/>
      <c r="J468" s="30"/>
      <c r="K468" s="30"/>
      <c r="L468" s="30"/>
      <c r="M468" s="30"/>
      <c r="N468" s="30"/>
      <c r="O468" s="39"/>
      <c r="P468" s="39"/>
      <c r="Q468" s="39"/>
      <c r="R468" s="41">
        <v>1086876000</v>
      </c>
    </row>
    <row r="469" spans="1:18">
      <c r="A469" s="22" t="s">
        <v>204</v>
      </c>
      <c r="B469" s="57"/>
      <c r="C469" s="57"/>
      <c r="D469" s="23"/>
      <c r="E469" s="34"/>
      <c r="F469" s="23"/>
      <c r="G469" s="49"/>
      <c r="H469" s="23"/>
      <c r="I469" s="23"/>
      <c r="J469" s="23"/>
      <c r="K469" s="23"/>
      <c r="L469" s="23"/>
      <c r="M469" s="23"/>
      <c r="N469" s="23"/>
      <c r="O469" s="40"/>
      <c r="P469" s="40"/>
      <c r="Q469" s="40"/>
      <c r="R469" s="40"/>
    </row>
    <row r="470" spans="1:18" ht="140.4">
      <c r="A470" s="24">
        <v>2</v>
      </c>
      <c r="B470" s="26" t="s">
        <v>1069</v>
      </c>
      <c r="C470" s="26" t="s">
        <v>2326</v>
      </c>
      <c r="D470" s="26" t="s">
        <v>1070</v>
      </c>
      <c r="E470" s="35" t="s">
        <v>1071</v>
      </c>
      <c r="F470" s="26" t="s">
        <v>1072</v>
      </c>
      <c r="G470" s="50">
        <v>36</v>
      </c>
      <c r="H470" s="26" t="s">
        <v>76</v>
      </c>
      <c r="I470" s="27" t="s">
        <v>61</v>
      </c>
      <c r="J470" s="27" t="s">
        <v>62</v>
      </c>
      <c r="K470" s="25" t="s">
        <v>63</v>
      </c>
      <c r="L470" s="26" t="s">
        <v>777</v>
      </c>
      <c r="M470" s="26" t="s">
        <v>864</v>
      </c>
      <c r="N470" s="27" t="s">
        <v>66</v>
      </c>
      <c r="O470" s="39">
        <v>6800</v>
      </c>
      <c r="P470" s="39">
        <v>5400</v>
      </c>
      <c r="Q470" s="39">
        <v>144990</v>
      </c>
      <c r="R470" s="39">
        <v>782946000</v>
      </c>
    </row>
    <row r="471" spans="1:18">
      <c r="A471" s="28" t="s">
        <v>55</v>
      </c>
      <c r="B471" s="58"/>
      <c r="C471" s="58"/>
      <c r="D471" s="29"/>
      <c r="E471" s="36">
        <v>1</v>
      </c>
      <c r="F471" s="30"/>
      <c r="G471" s="51"/>
      <c r="H471" s="30"/>
      <c r="I471" s="30"/>
      <c r="J471" s="30"/>
      <c r="K471" s="30"/>
      <c r="L471" s="30"/>
      <c r="M471" s="30"/>
      <c r="N471" s="30"/>
      <c r="O471" s="39"/>
      <c r="P471" s="39"/>
      <c r="Q471" s="39"/>
      <c r="R471" s="41">
        <v>782946000</v>
      </c>
    </row>
    <row r="472" spans="1:18">
      <c r="A472" s="28" t="s">
        <v>55</v>
      </c>
      <c r="B472" s="58"/>
      <c r="C472" s="58"/>
      <c r="D472" s="29"/>
      <c r="E472" s="36">
        <v>2</v>
      </c>
      <c r="F472" s="30"/>
      <c r="G472" s="51"/>
      <c r="H472" s="30"/>
      <c r="I472" s="30"/>
      <c r="J472" s="30"/>
      <c r="K472" s="30"/>
      <c r="L472" s="30"/>
      <c r="M472" s="30"/>
      <c r="N472" s="30"/>
      <c r="O472" s="39"/>
      <c r="P472" s="39"/>
      <c r="Q472" s="39"/>
      <c r="R472" s="41">
        <v>1869822000</v>
      </c>
    </row>
    <row r="473" spans="1:18">
      <c r="A473" s="21">
        <v>65</v>
      </c>
      <c r="B473" s="57" t="s">
        <v>1073</v>
      </c>
      <c r="C473" s="57"/>
      <c r="D473" s="23"/>
      <c r="E473" s="34"/>
      <c r="F473" s="23"/>
      <c r="G473" s="49"/>
      <c r="H473" s="23"/>
      <c r="I473" s="23"/>
      <c r="J473" s="23"/>
      <c r="K473" s="23"/>
      <c r="L473" s="23"/>
      <c r="M473" s="23"/>
      <c r="N473" s="23"/>
      <c r="O473" s="40"/>
      <c r="P473" s="40"/>
      <c r="Q473" s="40"/>
      <c r="R473" s="40"/>
    </row>
    <row r="474" spans="1:18">
      <c r="A474" s="22" t="s">
        <v>77</v>
      </c>
      <c r="B474" s="57"/>
      <c r="C474" s="57"/>
      <c r="D474" s="23"/>
      <c r="E474" s="34"/>
      <c r="F474" s="23"/>
      <c r="G474" s="49"/>
      <c r="H474" s="23"/>
      <c r="I474" s="23"/>
      <c r="J474" s="23"/>
      <c r="K474" s="23"/>
      <c r="L474" s="23"/>
      <c r="M474" s="23"/>
      <c r="N474" s="23"/>
      <c r="O474" s="40"/>
      <c r="P474" s="40"/>
      <c r="Q474" s="40"/>
      <c r="R474" s="40"/>
    </row>
    <row r="475" spans="1:18" ht="46.8">
      <c r="A475" s="24">
        <v>1</v>
      </c>
      <c r="B475" s="26" t="s">
        <v>1074</v>
      </c>
      <c r="C475" s="26" t="s">
        <v>2327</v>
      </c>
      <c r="D475" s="26" t="s">
        <v>1075</v>
      </c>
      <c r="E475" s="35" t="s">
        <v>1076</v>
      </c>
      <c r="F475" s="26" t="s">
        <v>1077</v>
      </c>
      <c r="G475" s="50">
        <v>36</v>
      </c>
      <c r="H475" s="26" t="s">
        <v>96</v>
      </c>
      <c r="I475" s="27" t="s">
        <v>169</v>
      </c>
      <c r="J475" s="27" t="s">
        <v>62</v>
      </c>
      <c r="K475" s="25" t="s">
        <v>63</v>
      </c>
      <c r="L475" s="26" t="s">
        <v>1078</v>
      </c>
      <c r="M475" s="26" t="s">
        <v>1079</v>
      </c>
      <c r="N475" s="27" t="s">
        <v>66</v>
      </c>
      <c r="O475" s="39">
        <v>2000</v>
      </c>
      <c r="P475" s="39">
        <v>777</v>
      </c>
      <c r="Q475" s="39">
        <v>14618</v>
      </c>
      <c r="R475" s="39">
        <v>11358186</v>
      </c>
    </row>
    <row r="476" spans="1:18" ht="46.8">
      <c r="A476" s="24">
        <v>2</v>
      </c>
      <c r="B476" s="26" t="s">
        <v>1080</v>
      </c>
      <c r="C476" s="26" t="s">
        <v>2328</v>
      </c>
      <c r="D476" s="26" t="s">
        <v>2110</v>
      </c>
      <c r="E476" s="35" t="s">
        <v>1081</v>
      </c>
      <c r="F476" s="26" t="s">
        <v>1082</v>
      </c>
      <c r="G476" s="50">
        <v>36</v>
      </c>
      <c r="H476" s="26" t="s">
        <v>96</v>
      </c>
      <c r="I476" s="27" t="s">
        <v>61</v>
      </c>
      <c r="J476" s="27" t="s">
        <v>62</v>
      </c>
      <c r="K476" s="25" t="s">
        <v>63</v>
      </c>
      <c r="L476" s="26" t="s">
        <v>1078</v>
      </c>
      <c r="M476" s="26" t="s">
        <v>1079</v>
      </c>
      <c r="N476" s="27" t="s">
        <v>66</v>
      </c>
      <c r="O476" s="39">
        <v>4250</v>
      </c>
      <c r="P476" s="39">
        <v>1974</v>
      </c>
      <c r="Q476" s="39">
        <v>10000</v>
      </c>
      <c r="R476" s="39">
        <v>19740000</v>
      </c>
    </row>
    <row r="477" spans="1:18" ht="62.4">
      <c r="A477" s="24">
        <v>3</v>
      </c>
      <c r="B477" s="26" t="s">
        <v>1083</v>
      </c>
      <c r="C477" s="26" t="s">
        <v>2329</v>
      </c>
      <c r="D477" s="26" t="s">
        <v>2111</v>
      </c>
      <c r="E477" s="35" t="s">
        <v>1084</v>
      </c>
      <c r="F477" s="26" t="s">
        <v>1085</v>
      </c>
      <c r="G477" s="50">
        <v>36</v>
      </c>
      <c r="H477" s="26" t="s">
        <v>449</v>
      </c>
      <c r="I477" s="27" t="s">
        <v>161</v>
      </c>
      <c r="J477" s="27" t="s">
        <v>62</v>
      </c>
      <c r="K477" s="25" t="s">
        <v>63</v>
      </c>
      <c r="L477" s="26" t="s">
        <v>155</v>
      </c>
      <c r="M477" s="26" t="s">
        <v>156</v>
      </c>
      <c r="N477" s="27" t="s">
        <v>66</v>
      </c>
      <c r="O477" s="39">
        <v>2450</v>
      </c>
      <c r="P477" s="39">
        <v>2415</v>
      </c>
      <c r="Q477" s="39">
        <v>476000</v>
      </c>
      <c r="R477" s="39">
        <v>1149540000</v>
      </c>
    </row>
    <row r="478" spans="1:18">
      <c r="A478" s="28" t="s">
        <v>55</v>
      </c>
      <c r="B478" s="58"/>
      <c r="C478" s="58"/>
      <c r="D478" s="29"/>
      <c r="E478" s="36">
        <v>3</v>
      </c>
      <c r="F478" s="30"/>
      <c r="G478" s="51"/>
      <c r="H478" s="30"/>
      <c r="I478" s="30"/>
      <c r="J478" s="30"/>
      <c r="K478" s="30"/>
      <c r="L478" s="30"/>
      <c r="M478" s="30"/>
      <c r="N478" s="30"/>
      <c r="O478" s="39"/>
      <c r="P478" s="39"/>
      <c r="Q478" s="39"/>
      <c r="R478" s="41">
        <v>1180638186</v>
      </c>
    </row>
    <row r="479" spans="1:18">
      <c r="A479" s="28" t="s">
        <v>55</v>
      </c>
      <c r="B479" s="58"/>
      <c r="C479" s="58"/>
      <c r="D479" s="29"/>
      <c r="E479" s="36">
        <v>3</v>
      </c>
      <c r="F479" s="30"/>
      <c r="G479" s="51"/>
      <c r="H479" s="30"/>
      <c r="I479" s="30"/>
      <c r="J479" s="30"/>
      <c r="K479" s="30"/>
      <c r="L479" s="30"/>
      <c r="M479" s="30"/>
      <c r="N479" s="30"/>
      <c r="O479" s="39"/>
      <c r="P479" s="39"/>
      <c r="Q479" s="39"/>
      <c r="R479" s="41">
        <v>1180638186</v>
      </c>
    </row>
    <row r="480" spans="1:18">
      <c r="A480" s="21">
        <v>66</v>
      </c>
      <c r="B480" s="57" t="s">
        <v>1086</v>
      </c>
      <c r="C480" s="57"/>
      <c r="D480" s="23"/>
      <c r="E480" s="34"/>
      <c r="F480" s="23"/>
      <c r="G480" s="49"/>
      <c r="H480" s="23"/>
      <c r="I480" s="23"/>
      <c r="J480" s="23"/>
      <c r="K480" s="23"/>
      <c r="L480" s="23"/>
      <c r="M480" s="23"/>
      <c r="N480" s="23"/>
      <c r="O480" s="40"/>
      <c r="P480" s="40"/>
      <c r="Q480" s="40"/>
      <c r="R480" s="40"/>
    </row>
    <row r="481" spans="1:18">
      <c r="A481" s="22" t="s">
        <v>29</v>
      </c>
      <c r="B481" s="57"/>
      <c r="C481" s="57"/>
      <c r="D481" s="23"/>
      <c r="E481" s="34"/>
      <c r="F481" s="23"/>
      <c r="G481" s="49"/>
      <c r="H481" s="23"/>
      <c r="I481" s="23"/>
      <c r="J481" s="23"/>
      <c r="K481" s="23"/>
      <c r="L481" s="23"/>
      <c r="M481" s="23"/>
      <c r="N481" s="23"/>
      <c r="O481" s="40"/>
      <c r="P481" s="40"/>
      <c r="Q481" s="40"/>
      <c r="R481" s="40"/>
    </row>
    <row r="482" spans="1:18" ht="46.8">
      <c r="A482" s="24">
        <v>1</v>
      </c>
      <c r="B482" s="26" t="s">
        <v>1087</v>
      </c>
      <c r="C482" s="26" t="s">
        <v>2330</v>
      </c>
      <c r="D482" s="26" t="s">
        <v>345</v>
      </c>
      <c r="E482" s="35" t="s">
        <v>1088</v>
      </c>
      <c r="F482" s="26" t="s">
        <v>1089</v>
      </c>
      <c r="G482" s="50">
        <v>24</v>
      </c>
      <c r="H482" s="26" t="s">
        <v>348</v>
      </c>
      <c r="I482" s="27" t="s">
        <v>61</v>
      </c>
      <c r="J482" s="27" t="s">
        <v>62</v>
      </c>
      <c r="K482" s="25" t="s">
        <v>63</v>
      </c>
      <c r="L482" s="26" t="s">
        <v>72</v>
      </c>
      <c r="M482" s="26" t="s">
        <v>1090</v>
      </c>
      <c r="N482" s="27" t="s">
        <v>734</v>
      </c>
      <c r="O482" s="39">
        <v>9900</v>
      </c>
      <c r="P482" s="39">
        <v>5500</v>
      </c>
      <c r="Q482" s="39">
        <v>45000</v>
      </c>
      <c r="R482" s="39">
        <v>247500000</v>
      </c>
    </row>
    <row r="483" spans="1:18">
      <c r="A483" s="28" t="s">
        <v>55</v>
      </c>
      <c r="B483" s="58"/>
      <c r="C483" s="58"/>
      <c r="D483" s="29"/>
      <c r="E483" s="36">
        <v>1</v>
      </c>
      <c r="F483" s="30"/>
      <c r="G483" s="51"/>
      <c r="H483" s="30"/>
      <c r="I483" s="30"/>
      <c r="J483" s="30"/>
      <c r="K483" s="30"/>
      <c r="L483" s="30"/>
      <c r="M483" s="30"/>
      <c r="N483" s="30"/>
      <c r="O483" s="39"/>
      <c r="P483" s="39"/>
      <c r="Q483" s="39"/>
      <c r="R483" s="41">
        <v>247500000</v>
      </c>
    </row>
    <row r="484" spans="1:18">
      <c r="A484" s="28" t="s">
        <v>55</v>
      </c>
      <c r="B484" s="58"/>
      <c r="C484" s="58"/>
      <c r="D484" s="29"/>
      <c r="E484" s="36">
        <v>1</v>
      </c>
      <c r="F484" s="30"/>
      <c r="G484" s="51"/>
      <c r="H484" s="30"/>
      <c r="I484" s="30"/>
      <c r="J484" s="30"/>
      <c r="K484" s="30"/>
      <c r="L484" s="30"/>
      <c r="M484" s="30"/>
      <c r="N484" s="30"/>
      <c r="O484" s="39"/>
      <c r="P484" s="39"/>
      <c r="Q484" s="39"/>
      <c r="R484" s="41">
        <v>247500000</v>
      </c>
    </row>
    <row r="485" spans="1:18">
      <c r="A485" s="21">
        <v>67</v>
      </c>
      <c r="B485" s="57" t="s">
        <v>1091</v>
      </c>
      <c r="C485" s="57"/>
      <c r="D485" s="23"/>
      <c r="E485" s="34"/>
      <c r="F485" s="23"/>
      <c r="G485" s="49"/>
      <c r="H485" s="23"/>
      <c r="I485" s="23"/>
      <c r="J485" s="23"/>
      <c r="K485" s="23"/>
      <c r="L485" s="23"/>
      <c r="M485" s="23"/>
      <c r="N485" s="23"/>
      <c r="O485" s="40"/>
      <c r="P485" s="40"/>
      <c r="Q485" s="40"/>
      <c r="R485" s="40"/>
    </row>
    <row r="486" spans="1:18">
      <c r="A486" s="22" t="s">
        <v>77</v>
      </c>
      <c r="B486" s="57"/>
      <c r="C486" s="57"/>
      <c r="D486" s="23"/>
      <c r="E486" s="34"/>
      <c r="F486" s="23"/>
      <c r="G486" s="49"/>
      <c r="H486" s="23"/>
      <c r="I486" s="23"/>
      <c r="J486" s="23"/>
      <c r="K486" s="23"/>
      <c r="L486" s="23"/>
      <c r="M486" s="23"/>
      <c r="N486" s="23"/>
      <c r="O486" s="40"/>
      <c r="P486" s="40"/>
      <c r="Q486" s="40"/>
      <c r="R486" s="40"/>
    </row>
    <row r="487" spans="1:18" ht="46.8">
      <c r="A487" s="24">
        <v>1</v>
      </c>
      <c r="B487" s="26" t="s">
        <v>1092</v>
      </c>
      <c r="C487" s="26" t="s">
        <v>2331</v>
      </c>
      <c r="D487" s="26" t="s">
        <v>2112</v>
      </c>
      <c r="E487" s="35" t="s">
        <v>1093</v>
      </c>
      <c r="F487" s="26" t="s">
        <v>1094</v>
      </c>
      <c r="G487" s="50">
        <v>24</v>
      </c>
      <c r="H487" s="26" t="s">
        <v>1095</v>
      </c>
      <c r="I487" s="27" t="s">
        <v>195</v>
      </c>
      <c r="J487" s="27" t="s">
        <v>62</v>
      </c>
      <c r="K487" s="25" t="s">
        <v>52</v>
      </c>
      <c r="L487" s="26" t="s">
        <v>1096</v>
      </c>
      <c r="M487" s="26" t="s">
        <v>1097</v>
      </c>
      <c r="N487" s="27" t="s">
        <v>66</v>
      </c>
      <c r="O487" s="39">
        <v>35000</v>
      </c>
      <c r="P487" s="39">
        <v>13986</v>
      </c>
      <c r="Q487" s="39">
        <v>10200</v>
      </c>
      <c r="R487" s="39">
        <v>142657200</v>
      </c>
    </row>
    <row r="488" spans="1:18" ht="46.8">
      <c r="A488" s="24">
        <v>2</v>
      </c>
      <c r="B488" s="26" t="s">
        <v>1098</v>
      </c>
      <c r="C488" s="26" t="s">
        <v>2332</v>
      </c>
      <c r="D488" s="26" t="s">
        <v>755</v>
      </c>
      <c r="E488" s="35" t="s">
        <v>1099</v>
      </c>
      <c r="F488" s="26" t="s">
        <v>1100</v>
      </c>
      <c r="G488" s="50">
        <v>24</v>
      </c>
      <c r="H488" s="26" t="s">
        <v>1101</v>
      </c>
      <c r="I488" s="27" t="s">
        <v>195</v>
      </c>
      <c r="J488" s="27" t="s">
        <v>62</v>
      </c>
      <c r="K488" s="25" t="s">
        <v>43</v>
      </c>
      <c r="L488" s="26" t="s">
        <v>2113</v>
      </c>
      <c r="M488" s="26" t="s">
        <v>1097</v>
      </c>
      <c r="N488" s="27" t="s">
        <v>66</v>
      </c>
      <c r="O488" s="39">
        <v>6000</v>
      </c>
      <c r="P488" s="39">
        <v>5901</v>
      </c>
      <c r="Q488" s="39">
        <v>84940</v>
      </c>
      <c r="R488" s="39">
        <v>501230940</v>
      </c>
    </row>
    <row r="489" spans="1:18" ht="62.4">
      <c r="A489" s="24">
        <v>3</v>
      </c>
      <c r="B489" s="26" t="s">
        <v>1103</v>
      </c>
      <c r="C489" s="26" t="s">
        <v>2333</v>
      </c>
      <c r="D489" s="26" t="s">
        <v>1104</v>
      </c>
      <c r="E489" s="35" t="s">
        <v>1105</v>
      </c>
      <c r="F489" s="26" t="s">
        <v>1106</v>
      </c>
      <c r="G489" s="50">
        <v>36</v>
      </c>
      <c r="H489" s="26" t="s">
        <v>1107</v>
      </c>
      <c r="I489" s="27" t="s">
        <v>195</v>
      </c>
      <c r="J489" s="27" t="s">
        <v>62</v>
      </c>
      <c r="K489" s="25" t="s">
        <v>43</v>
      </c>
      <c r="L489" s="26" t="s">
        <v>1102</v>
      </c>
      <c r="M489" s="26" t="s">
        <v>1097</v>
      </c>
      <c r="N489" s="27" t="s">
        <v>66</v>
      </c>
      <c r="O489" s="39">
        <v>4400</v>
      </c>
      <c r="P489" s="39">
        <v>3990</v>
      </c>
      <c r="Q489" s="39">
        <v>599650</v>
      </c>
      <c r="R489" s="39">
        <v>2392603500</v>
      </c>
    </row>
    <row r="490" spans="1:18">
      <c r="A490" s="28" t="s">
        <v>55</v>
      </c>
      <c r="B490" s="58"/>
      <c r="C490" s="58"/>
      <c r="D490" s="29"/>
      <c r="E490" s="36">
        <v>3</v>
      </c>
      <c r="F490" s="30"/>
      <c r="G490" s="51"/>
      <c r="H490" s="30"/>
      <c r="I490" s="30"/>
      <c r="J490" s="30"/>
      <c r="K490" s="30"/>
      <c r="L490" s="30"/>
      <c r="M490" s="30"/>
      <c r="N490" s="30"/>
      <c r="O490" s="39"/>
      <c r="P490" s="39"/>
      <c r="Q490" s="39"/>
      <c r="R490" s="41">
        <v>3036491640</v>
      </c>
    </row>
    <row r="491" spans="1:18">
      <c r="A491" s="28" t="s">
        <v>55</v>
      </c>
      <c r="B491" s="58"/>
      <c r="C491" s="58"/>
      <c r="D491" s="29"/>
      <c r="E491" s="36">
        <v>3</v>
      </c>
      <c r="F491" s="30"/>
      <c r="G491" s="51"/>
      <c r="H491" s="30"/>
      <c r="I491" s="30"/>
      <c r="J491" s="30"/>
      <c r="K491" s="30"/>
      <c r="L491" s="30"/>
      <c r="M491" s="30"/>
      <c r="N491" s="30"/>
      <c r="O491" s="39"/>
      <c r="P491" s="39"/>
      <c r="Q491" s="39"/>
      <c r="R491" s="41">
        <v>3036491640</v>
      </c>
    </row>
    <row r="492" spans="1:18">
      <c r="A492" s="21">
        <v>68</v>
      </c>
      <c r="B492" s="57" t="s">
        <v>1108</v>
      </c>
      <c r="C492" s="57"/>
      <c r="D492" s="23"/>
      <c r="E492" s="34"/>
      <c r="F492" s="23"/>
      <c r="G492" s="49"/>
      <c r="H492" s="23"/>
      <c r="I492" s="23"/>
      <c r="J492" s="23"/>
      <c r="K492" s="23"/>
      <c r="L492" s="23"/>
      <c r="M492" s="23"/>
      <c r="N492" s="23"/>
      <c r="O492" s="40"/>
      <c r="P492" s="40"/>
      <c r="Q492" s="40"/>
      <c r="R492" s="40"/>
    </row>
    <row r="493" spans="1:18">
      <c r="A493" s="22" t="s">
        <v>29</v>
      </c>
      <c r="B493" s="57"/>
      <c r="C493" s="57"/>
      <c r="D493" s="23"/>
      <c r="E493" s="34"/>
      <c r="F493" s="23"/>
      <c r="G493" s="49"/>
      <c r="H493" s="23"/>
      <c r="I493" s="23"/>
      <c r="J493" s="23"/>
      <c r="K493" s="23"/>
      <c r="L493" s="23"/>
      <c r="M493" s="23"/>
      <c r="N493" s="23"/>
      <c r="O493" s="40"/>
      <c r="P493" s="40"/>
      <c r="Q493" s="40"/>
      <c r="R493" s="40"/>
    </row>
    <row r="494" spans="1:18" ht="46.8">
      <c r="A494" s="24">
        <v>1</v>
      </c>
      <c r="B494" s="26" t="s">
        <v>1109</v>
      </c>
      <c r="C494" s="26" t="s">
        <v>2334</v>
      </c>
      <c r="D494" s="26" t="s">
        <v>1110</v>
      </c>
      <c r="E494" s="35" t="s">
        <v>1111</v>
      </c>
      <c r="F494" s="26" t="s">
        <v>1112</v>
      </c>
      <c r="G494" s="50">
        <v>36</v>
      </c>
      <c r="H494" s="26" t="s">
        <v>1113</v>
      </c>
      <c r="I494" s="27" t="s">
        <v>61</v>
      </c>
      <c r="J494" s="27" t="s">
        <v>62</v>
      </c>
      <c r="K494" s="25" t="s">
        <v>63</v>
      </c>
      <c r="L494" s="26" t="s">
        <v>72</v>
      </c>
      <c r="M494" s="26" t="s">
        <v>1114</v>
      </c>
      <c r="N494" s="27" t="s">
        <v>611</v>
      </c>
      <c r="O494" s="39">
        <v>15200</v>
      </c>
      <c r="P494" s="39">
        <v>13986</v>
      </c>
      <c r="Q494" s="39">
        <v>259809</v>
      </c>
      <c r="R494" s="39">
        <v>3633688674</v>
      </c>
    </row>
    <row r="495" spans="1:18">
      <c r="A495" s="28" t="s">
        <v>55</v>
      </c>
      <c r="B495" s="58"/>
      <c r="C495" s="58"/>
      <c r="D495" s="29"/>
      <c r="E495" s="36">
        <v>1</v>
      </c>
      <c r="F495" s="30"/>
      <c r="G495" s="51"/>
      <c r="H495" s="30"/>
      <c r="I495" s="30"/>
      <c r="J495" s="30"/>
      <c r="K495" s="30"/>
      <c r="L495" s="30"/>
      <c r="M495" s="30"/>
      <c r="N495" s="30"/>
      <c r="O495" s="39"/>
      <c r="P495" s="39"/>
      <c r="Q495" s="39"/>
      <c r="R495" s="41">
        <v>3633688674</v>
      </c>
    </row>
    <row r="496" spans="1:18">
      <c r="A496" s="22" t="s">
        <v>56</v>
      </c>
      <c r="B496" s="57"/>
      <c r="C496" s="57"/>
      <c r="D496" s="23"/>
      <c r="E496" s="34"/>
      <c r="F496" s="23"/>
      <c r="G496" s="49"/>
      <c r="H496" s="23"/>
      <c r="I496" s="23"/>
      <c r="J496" s="23"/>
      <c r="K496" s="23"/>
      <c r="L496" s="23"/>
      <c r="M496" s="23"/>
      <c r="N496" s="23"/>
      <c r="O496" s="40"/>
      <c r="P496" s="40"/>
      <c r="Q496" s="40"/>
      <c r="R496" s="40"/>
    </row>
    <row r="497" spans="1:18" ht="109.2">
      <c r="A497" s="24">
        <v>2</v>
      </c>
      <c r="B497" s="26" t="s">
        <v>1115</v>
      </c>
      <c r="C497" s="26" t="s">
        <v>2335</v>
      </c>
      <c r="D497" s="26" t="s">
        <v>1116</v>
      </c>
      <c r="E497" s="35" t="s">
        <v>1117</v>
      </c>
      <c r="F497" s="26" t="s">
        <v>1118</v>
      </c>
      <c r="G497" s="50">
        <v>36</v>
      </c>
      <c r="H497" s="26" t="s">
        <v>498</v>
      </c>
      <c r="I497" s="27" t="s">
        <v>499</v>
      </c>
      <c r="J497" s="27" t="s">
        <v>36</v>
      </c>
      <c r="K497" s="25" t="s">
        <v>1044</v>
      </c>
      <c r="L497" s="26" t="s">
        <v>645</v>
      </c>
      <c r="M497" s="26" t="s">
        <v>1119</v>
      </c>
      <c r="N497" s="27" t="s">
        <v>66</v>
      </c>
      <c r="O497" s="39">
        <v>19000</v>
      </c>
      <c r="P497" s="39">
        <v>18900</v>
      </c>
      <c r="Q497" s="39">
        <v>21900</v>
      </c>
      <c r="R497" s="39">
        <v>413910000</v>
      </c>
    </row>
    <row r="498" spans="1:18" ht="124.8">
      <c r="A498" s="24">
        <v>3</v>
      </c>
      <c r="B498" s="26" t="s">
        <v>1120</v>
      </c>
      <c r="C498" s="26" t="s">
        <v>2336</v>
      </c>
      <c r="D498" s="26" t="s">
        <v>1121</v>
      </c>
      <c r="E498" s="35" t="s">
        <v>1122</v>
      </c>
      <c r="F498" s="26" t="s">
        <v>1123</v>
      </c>
      <c r="G498" s="50">
        <v>36</v>
      </c>
      <c r="H498" s="26" t="s">
        <v>1061</v>
      </c>
      <c r="I498" s="27" t="s">
        <v>499</v>
      </c>
      <c r="J498" s="27" t="s">
        <v>36</v>
      </c>
      <c r="K498" s="25" t="s">
        <v>1044</v>
      </c>
      <c r="L498" s="26" t="s">
        <v>645</v>
      </c>
      <c r="M498" s="26" t="s">
        <v>1119</v>
      </c>
      <c r="N498" s="27" t="s">
        <v>66</v>
      </c>
      <c r="O498" s="39">
        <v>147000</v>
      </c>
      <c r="P498" s="39">
        <v>139020</v>
      </c>
      <c r="Q498" s="39">
        <v>11420</v>
      </c>
      <c r="R498" s="39">
        <v>1587608400</v>
      </c>
    </row>
    <row r="499" spans="1:18" ht="109.2">
      <c r="A499" s="24">
        <v>4</v>
      </c>
      <c r="B499" s="26" t="s">
        <v>1124</v>
      </c>
      <c r="C499" s="26" t="s">
        <v>2337</v>
      </c>
      <c r="D499" s="26" t="s">
        <v>1116</v>
      </c>
      <c r="E499" s="35" t="s">
        <v>1125</v>
      </c>
      <c r="F499" s="26" t="s">
        <v>1126</v>
      </c>
      <c r="G499" s="50">
        <v>36</v>
      </c>
      <c r="H499" s="26" t="s">
        <v>1061</v>
      </c>
      <c r="I499" s="27" t="s">
        <v>499</v>
      </c>
      <c r="J499" s="27" t="s">
        <v>36</v>
      </c>
      <c r="K499" s="25" t="s">
        <v>1044</v>
      </c>
      <c r="L499" s="26" t="s">
        <v>645</v>
      </c>
      <c r="M499" s="26" t="s">
        <v>1119</v>
      </c>
      <c r="N499" s="27" t="s">
        <v>66</v>
      </c>
      <c r="O499" s="39">
        <v>38000</v>
      </c>
      <c r="P499" s="39">
        <v>36981</v>
      </c>
      <c r="Q499" s="39">
        <v>60349</v>
      </c>
      <c r="R499" s="39">
        <v>2231766369</v>
      </c>
    </row>
    <row r="500" spans="1:18" ht="140.4">
      <c r="A500" s="24">
        <v>5</v>
      </c>
      <c r="B500" s="26" t="s">
        <v>1127</v>
      </c>
      <c r="C500" s="26" t="s">
        <v>2338</v>
      </c>
      <c r="D500" s="26" t="s">
        <v>1128</v>
      </c>
      <c r="E500" s="35" t="s">
        <v>1129</v>
      </c>
      <c r="F500" s="26" t="s">
        <v>1130</v>
      </c>
      <c r="G500" s="50">
        <v>36</v>
      </c>
      <c r="H500" s="26" t="s">
        <v>1061</v>
      </c>
      <c r="I500" s="27" t="s">
        <v>499</v>
      </c>
      <c r="J500" s="27" t="s">
        <v>36</v>
      </c>
      <c r="K500" s="25" t="s">
        <v>1044</v>
      </c>
      <c r="L500" s="26" t="s">
        <v>645</v>
      </c>
      <c r="M500" s="26" t="s">
        <v>1119</v>
      </c>
      <c r="N500" s="27" t="s">
        <v>66</v>
      </c>
      <c r="O500" s="39">
        <v>115000</v>
      </c>
      <c r="P500" s="39">
        <v>98301</v>
      </c>
      <c r="Q500" s="39">
        <v>117340</v>
      </c>
      <c r="R500" s="39">
        <v>11534639340</v>
      </c>
    </row>
    <row r="501" spans="1:18">
      <c r="A501" s="28" t="s">
        <v>55</v>
      </c>
      <c r="B501" s="58"/>
      <c r="C501" s="58"/>
      <c r="D501" s="29"/>
      <c r="E501" s="36">
        <v>4</v>
      </c>
      <c r="F501" s="30"/>
      <c r="G501" s="51"/>
      <c r="H501" s="30"/>
      <c r="I501" s="30"/>
      <c r="J501" s="30"/>
      <c r="K501" s="30"/>
      <c r="L501" s="30"/>
      <c r="M501" s="30"/>
      <c r="N501" s="30"/>
      <c r="O501" s="39"/>
      <c r="P501" s="39"/>
      <c r="Q501" s="39"/>
      <c r="R501" s="41">
        <v>15767924109</v>
      </c>
    </row>
    <row r="502" spans="1:18">
      <c r="A502" s="28" t="s">
        <v>55</v>
      </c>
      <c r="B502" s="58"/>
      <c r="C502" s="58"/>
      <c r="D502" s="29"/>
      <c r="E502" s="36">
        <v>5</v>
      </c>
      <c r="F502" s="30"/>
      <c r="G502" s="51"/>
      <c r="H502" s="30"/>
      <c r="I502" s="30"/>
      <c r="J502" s="30"/>
      <c r="K502" s="30"/>
      <c r="L502" s="30"/>
      <c r="M502" s="30"/>
      <c r="N502" s="30"/>
      <c r="O502" s="39"/>
      <c r="P502" s="39"/>
      <c r="Q502" s="39"/>
      <c r="R502" s="41">
        <v>19401612783</v>
      </c>
    </row>
    <row r="503" spans="1:18">
      <c r="A503" s="21">
        <v>69</v>
      </c>
      <c r="B503" s="57" t="s">
        <v>1131</v>
      </c>
      <c r="C503" s="57"/>
      <c r="D503" s="23"/>
      <c r="E503" s="34"/>
      <c r="F503" s="23"/>
      <c r="G503" s="49"/>
      <c r="H503" s="23"/>
      <c r="I503" s="23"/>
      <c r="J503" s="23"/>
      <c r="K503" s="23"/>
      <c r="L503" s="23"/>
      <c r="M503" s="23"/>
      <c r="N503" s="23"/>
      <c r="O503" s="40"/>
      <c r="P503" s="40"/>
      <c r="Q503" s="40"/>
      <c r="R503" s="40"/>
    </row>
    <row r="504" spans="1:18">
      <c r="A504" s="22" t="s">
        <v>77</v>
      </c>
      <c r="B504" s="57"/>
      <c r="C504" s="57"/>
      <c r="D504" s="23"/>
      <c r="E504" s="34"/>
      <c r="F504" s="23"/>
      <c r="G504" s="49"/>
      <c r="H504" s="23"/>
      <c r="I504" s="23"/>
      <c r="J504" s="23"/>
      <c r="K504" s="23"/>
      <c r="L504" s="23"/>
      <c r="M504" s="23"/>
      <c r="N504" s="23"/>
      <c r="O504" s="40"/>
      <c r="P504" s="40"/>
      <c r="Q504" s="40"/>
      <c r="R504" s="40"/>
    </row>
    <row r="505" spans="1:18" ht="140.4">
      <c r="A505" s="24">
        <v>1</v>
      </c>
      <c r="B505" s="26" t="s">
        <v>1132</v>
      </c>
      <c r="C505" s="26" t="s">
        <v>2339</v>
      </c>
      <c r="D505" s="26" t="s">
        <v>1994</v>
      </c>
      <c r="E505" s="35" t="s">
        <v>1133</v>
      </c>
      <c r="F505" s="26" t="s">
        <v>1134</v>
      </c>
      <c r="G505" s="50">
        <v>36</v>
      </c>
      <c r="H505" s="26" t="s">
        <v>1135</v>
      </c>
      <c r="I505" s="27" t="s">
        <v>476</v>
      </c>
      <c r="J505" s="27" t="s">
        <v>477</v>
      </c>
      <c r="K505" s="25" t="s">
        <v>63</v>
      </c>
      <c r="L505" s="26" t="s">
        <v>712</v>
      </c>
      <c r="M505" s="26" t="s">
        <v>1136</v>
      </c>
      <c r="N505" s="27" t="s">
        <v>66</v>
      </c>
      <c r="O505" s="39">
        <v>6500</v>
      </c>
      <c r="P505" s="39">
        <v>5250</v>
      </c>
      <c r="Q505" s="39">
        <v>18749</v>
      </c>
      <c r="R505" s="39">
        <v>98432250</v>
      </c>
    </row>
    <row r="506" spans="1:18">
      <c r="A506" s="28" t="s">
        <v>55</v>
      </c>
      <c r="B506" s="58"/>
      <c r="C506" s="58"/>
      <c r="D506" s="29"/>
      <c r="E506" s="36">
        <v>1</v>
      </c>
      <c r="F506" s="30"/>
      <c r="G506" s="51"/>
      <c r="H506" s="30"/>
      <c r="I506" s="30"/>
      <c r="J506" s="30"/>
      <c r="K506" s="30"/>
      <c r="L506" s="30"/>
      <c r="M506" s="30"/>
      <c r="N506" s="30"/>
      <c r="O506" s="39"/>
      <c r="P506" s="39"/>
      <c r="Q506" s="39"/>
      <c r="R506" s="41">
        <v>98432250</v>
      </c>
    </row>
    <row r="507" spans="1:18">
      <c r="A507" s="28" t="s">
        <v>55</v>
      </c>
      <c r="B507" s="58"/>
      <c r="C507" s="58"/>
      <c r="D507" s="29"/>
      <c r="E507" s="36">
        <v>1</v>
      </c>
      <c r="F507" s="30"/>
      <c r="G507" s="51"/>
      <c r="H507" s="30"/>
      <c r="I507" s="30"/>
      <c r="J507" s="30"/>
      <c r="K507" s="30"/>
      <c r="L507" s="30"/>
      <c r="M507" s="30"/>
      <c r="N507" s="30"/>
      <c r="O507" s="39"/>
      <c r="P507" s="39"/>
      <c r="Q507" s="39"/>
      <c r="R507" s="41">
        <v>98432250</v>
      </c>
    </row>
    <row r="508" spans="1:18">
      <c r="A508" s="21">
        <v>70</v>
      </c>
      <c r="B508" s="57" t="s">
        <v>1137</v>
      </c>
      <c r="C508" s="57"/>
      <c r="D508" s="23"/>
      <c r="E508" s="34"/>
      <c r="F508" s="23"/>
      <c r="G508" s="49"/>
      <c r="H508" s="23"/>
      <c r="I508" s="23"/>
      <c r="J508" s="23"/>
      <c r="K508" s="23"/>
      <c r="L508" s="23"/>
      <c r="M508" s="23"/>
      <c r="N508" s="23"/>
      <c r="O508" s="40"/>
      <c r="P508" s="40"/>
      <c r="Q508" s="40"/>
      <c r="R508" s="40"/>
    </row>
    <row r="509" spans="1:18">
      <c r="A509" s="22" t="s">
        <v>29</v>
      </c>
      <c r="B509" s="57"/>
      <c r="C509" s="57"/>
      <c r="D509" s="23"/>
      <c r="E509" s="34"/>
      <c r="F509" s="23"/>
      <c r="G509" s="49"/>
      <c r="H509" s="23"/>
      <c r="I509" s="23"/>
      <c r="J509" s="23"/>
      <c r="K509" s="23"/>
      <c r="L509" s="23"/>
      <c r="M509" s="23"/>
      <c r="N509" s="23"/>
      <c r="O509" s="40"/>
      <c r="P509" s="40"/>
      <c r="Q509" s="40"/>
      <c r="R509" s="40"/>
    </row>
    <row r="510" spans="1:18" ht="93.6">
      <c r="A510" s="24">
        <v>1</v>
      </c>
      <c r="B510" s="26" t="s">
        <v>1138</v>
      </c>
      <c r="C510" s="26" t="s">
        <v>2340</v>
      </c>
      <c r="D510" s="26" t="s">
        <v>1139</v>
      </c>
      <c r="E510" s="35" t="s">
        <v>1140</v>
      </c>
      <c r="F510" s="26" t="s">
        <v>1141</v>
      </c>
      <c r="G510" s="50">
        <v>36</v>
      </c>
      <c r="H510" s="26" t="s">
        <v>1142</v>
      </c>
      <c r="I510" s="27" t="s">
        <v>169</v>
      </c>
      <c r="J510" s="27" t="s">
        <v>62</v>
      </c>
      <c r="K510" s="25" t="s">
        <v>63</v>
      </c>
      <c r="L510" s="26" t="s">
        <v>72</v>
      </c>
      <c r="M510" s="26" t="s">
        <v>1143</v>
      </c>
      <c r="N510" s="27" t="s">
        <v>66</v>
      </c>
      <c r="O510" s="39">
        <v>3000</v>
      </c>
      <c r="P510" s="39">
        <v>3000</v>
      </c>
      <c r="Q510" s="39">
        <v>315160</v>
      </c>
      <c r="R510" s="39">
        <v>945480000</v>
      </c>
    </row>
    <row r="511" spans="1:18">
      <c r="A511" s="28" t="s">
        <v>55</v>
      </c>
      <c r="B511" s="58"/>
      <c r="C511" s="58"/>
      <c r="D511" s="29"/>
      <c r="E511" s="36">
        <v>1</v>
      </c>
      <c r="F511" s="30"/>
      <c r="G511" s="51"/>
      <c r="H511" s="30"/>
      <c r="I511" s="30"/>
      <c r="J511" s="30"/>
      <c r="K511" s="30"/>
      <c r="L511" s="30"/>
      <c r="M511" s="30"/>
      <c r="N511" s="30"/>
      <c r="O511" s="39"/>
      <c r="P511" s="39"/>
      <c r="Q511" s="39"/>
      <c r="R511" s="41">
        <v>945480000</v>
      </c>
    </row>
    <row r="512" spans="1:18">
      <c r="A512" s="28" t="s">
        <v>55</v>
      </c>
      <c r="B512" s="58"/>
      <c r="C512" s="58"/>
      <c r="D512" s="29"/>
      <c r="E512" s="36">
        <v>1</v>
      </c>
      <c r="F512" s="30"/>
      <c r="G512" s="51"/>
      <c r="H512" s="30"/>
      <c r="I512" s="30"/>
      <c r="J512" s="30"/>
      <c r="K512" s="30"/>
      <c r="L512" s="30"/>
      <c r="M512" s="30"/>
      <c r="N512" s="30"/>
      <c r="O512" s="39"/>
      <c r="P512" s="39"/>
      <c r="Q512" s="39"/>
      <c r="R512" s="41">
        <v>945480000</v>
      </c>
    </row>
    <row r="513" spans="1:18">
      <c r="A513" s="21">
        <v>71</v>
      </c>
      <c r="B513" s="57" t="s">
        <v>1144</v>
      </c>
      <c r="C513" s="57"/>
      <c r="D513" s="23"/>
      <c r="E513" s="34"/>
      <c r="F513" s="23"/>
      <c r="G513" s="49"/>
      <c r="H513" s="23"/>
      <c r="I513" s="23"/>
      <c r="J513" s="23"/>
      <c r="K513" s="23"/>
      <c r="L513" s="23"/>
      <c r="M513" s="23"/>
      <c r="N513" s="23"/>
      <c r="O513" s="40"/>
      <c r="P513" s="40"/>
      <c r="Q513" s="40"/>
      <c r="R513" s="40"/>
    </row>
    <row r="514" spans="1:18">
      <c r="A514" s="22" t="s">
        <v>77</v>
      </c>
      <c r="B514" s="57"/>
      <c r="C514" s="57"/>
      <c r="D514" s="23"/>
      <c r="E514" s="34"/>
      <c r="F514" s="23"/>
      <c r="G514" s="49"/>
      <c r="H514" s="23"/>
      <c r="I514" s="23"/>
      <c r="J514" s="23"/>
      <c r="K514" s="23"/>
      <c r="L514" s="23"/>
      <c r="M514" s="23"/>
      <c r="N514" s="23"/>
      <c r="O514" s="40"/>
      <c r="P514" s="40"/>
      <c r="Q514" s="40"/>
      <c r="R514" s="40"/>
    </row>
    <row r="515" spans="1:18" ht="62.4">
      <c r="A515" s="24">
        <v>1</v>
      </c>
      <c r="B515" s="26" t="s">
        <v>1145</v>
      </c>
      <c r="C515" s="26" t="s">
        <v>2341</v>
      </c>
      <c r="D515" s="26" t="s">
        <v>2114</v>
      </c>
      <c r="E515" s="35" t="s">
        <v>1146</v>
      </c>
      <c r="F515" s="26" t="s">
        <v>1147</v>
      </c>
      <c r="G515" s="50">
        <v>36</v>
      </c>
      <c r="H515" s="26" t="s">
        <v>300</v>
      </c>
      <c r="I515" s="27" t="s">
        <v>161</v>
      </c>
      <c r="J515" s="27" t="s">
        <v>62</v>
      </c>
      <c r="K515" s="25" t="s">
        <v>63</v>
      </c>
      <c r="L515" s="26" t="s">
        <v>72</v>
      </c>
      <c r="M515" s="26" t="s">
        <v>1148</v>
      </c>
      <c r="N515" s="27" t="s">
        <v>66</v>
      </c>
      <c r="O515" s="39">
        <v>7100</v>
      </c>
      <c r="P515" s="39">
        <v>6450</v>
      </c>
      <c r="Q515" s="39">
        <v>25000</v>
      </c>
      <c r="R515" s="39">
        <v>161250000</v>
      </c>
    </row>
    <row r="516" spans="1:18">
      <c r="A516" s="28" t="s">
        <v>55</v>
      </c>
      <c r="B516" s="58"/>
      <c r="C516" s="58"/>
      <c r="D516" s="29"/>
      <c r="E516" s="36">
        <v>1</v>
      </c>
      <c r="F516" s="30"/>
      <c r="G516" s="51"/>
      <c r="H516" s="30"/>
      <c r="I516" s="30"/>
      <c r="J516" s="30"/>
      <c r="K516" s="30"/>
      <c r="L516" s="30"/>
      <c r="M516" s="30"/>
      <c r="N516" s="30"/>
      <c r="O516" s="39"/>
      <c r="P516" s="39"/>
      <c r="Q516" s="39"/>
      <c r="R516" s="41">
        <v>161250000</v>
      </c>
    </row>
    <row r="517" spans="1:18">
      <c r="A517" s="28" t="s">
        <v>55</v>
      </c>
      <c r="B517" s="58"/>
      <c r="C517" s="58"/>
      <c r="D517" s="29"/>
      <c r="E517" s="36">
        <v>1</v>
      </c>
      <c r="F517" s="30"/>
      <c r="G517" s="51"/>
      <c r="H517" s="30"/>
      <c r="I517" s="30"/>
      <c r="J517" s="30"/>
      <c r="K517" s="30"/>
      <c r="L517" s="30"/>
      <c r="M517" s="30"/>
      <c r="N517" s="30"/>
      <c r="O517" s="39"/>
      <c r="P517" s="39"/>
      <c r="Q517" s="39"/>
      <c r="R517" s="41">
        <v>161250000</v>
      </c>
    </row>
    <row r="518" spans="1:18">
      <c r="A518" s="21">
        <v>72</v>
      </c>
      <c r="B518" s="57" t="s">
        <v>1149</v>
      </c>
      <c r="C518" s="57"/>
      <c r="D518" s="23"/>
      <c r="E518" s="34"/>
      <c r="F518" s="23"/>
      <c r="G518" s="49"/>
      <c r="H518" s="23"/>
      <c r="I518" s="23"/>
      <c r="J518" s="23"/>
      <c r="K518" s="23"/>
      <c r="L518" s="23"/>
      <c r="M518" s="23"/>
      <c r="N518" s="23"/>
      <c r="O518" s="40"/>
      <c r="P518" s="40"/>
      <c r="Q518" s="40"/>
      <c r="R518" s="40"/>
    </row>
    <row r="519" spans="1:18">
      <c r="A519" s="22" t="s">
        <v>77</v>
      </c>
      <c r="B519" s="57"/>
      <c r="C519" s="57"/>
      <c r="D519" s="23"/>
      <c r="E519" s="34"/>
      <c r="F519" s="23"/>
      <c r="G519" s="49"/>
      <c r="H519" s="23"/>
      <c r="I519" s="23"/>
      <c r="J519" s="23"/>
      <c r="K519" s="23"/>
      <c r="L519" s="23"/>
      <c r="M519" s="23"/>
      <c r="N519" s="23"/>
      <c r="O519" s="40"/>
      <c r="P519" s="40"/>
      <c r="Q519" s="40"/>
      <c r="R519" s="40"/>
    </row>
    <row r="520" spans="1:18" ht="46.8">
      <c r="A520" s="24">
        <v>1</v>
      </c>
      <c r="B520" s="26" t="s">
        <v>1150</v>
      </c>
      <c r="C520" s="26" t="s">
        <v>2342</v>
      </c>
      <c r="D520" s="26" t="s">
        <v>1151</v>
      </c>
      <c r="E520" s="35" t="s">
        <v>1152</v>
      </c>
      <c r="F520" s="26" t="s">
        <v>1153</v>
      </c>
      <c r="G520" s="50">
        <v>36</v>
      </c>
      <c r="H520" s="26" t="s">
        <v>1154</v>
      </c>
      <c r="I520" s="27" t="s">
        <v>169</v>
      </c>
      <c r="J520" s="27" t="s">
        <v>62</v>
      </c>
      <c r="K520" s="25" t="s">
        <v>63</v>
      </c>
      <c r="L520" s="26" t="s">
        <v>221</v>
      </c>
      <c r="M520" s="26" t="s">
        <v>984</v>
      </c>
      <c r="N520" s="27" t="s">
        <v>66</v>
      </c>
      <c r="O520" s="39">
        <v>2300</v>
      </c>
      <c r="P520" s="39">
        <v>1600</v>
      </c>
      <c r="Q520" s="39">
        <v>61500</v>
      </c>
      <c r="R520" s="39">
        <v>98400000</v>
      </c>
    </row>
    <row r="521" spans="1:18">
      <c r="A521" s="28" t="s">
        <v>55</v>
      </c>
      <c r="B521" s="58"/>
      <c r="C521" s="58"/>
      <c r="D521" s="29"/>
      <c r="E521" s="36">
        <v>1</v>
      </c>
      <c r="F521" s="30"/>
      <c r="G521" s="51"/>
      <c r="H521" s="30"/>
      <c r="I521" s="30"/>
      <c r="J521" s="30"/>
      <c r="K521" s="30"/>
      <c r="L521" s="30"/>
      <c r="M521" s="30"/>
      <c r="N521" s="30"/>
      <c r="O521" s="39"/>
      <c r="P521" s="39"/>
      <c r="Q521" s="39"/>
      <c r="R521" s="41">
        <v>98400000</v>
      </c>
    </row>
    <row r="522" spans="1:18">
      <c r="A522" s="28" t="s">
        <v>55</v>
      </c>
      <c r="B522" s="58"/>
      <c r="C522" s="58"/>
      <c r="D522" s="29"/>
      <c r="E522" s="36">
        <v>1</v>
      </c>
      <c r="F522" s="30"/>
      <c r="G522" s="51"/>
      <c r="H522" s="30"/>
      <c r="I522" s="30"/>
      <c r="J522" s="30"/>
      <c r="K522" s="30"/>
      <c r="L522" s="30"/>
      <c r="M522" s="30"/>
      <c r="N522" s="30"/>
      <c r="O522" s="39"/>
      <c r="P522" s="39"/>
      <c r="Q522" s="39"/>
      <c r="R522" s="41">
        <v>98400000</v>
      </c>
    </row>
    <row r="523" spans="1:18">
      <c r="A523" s="21">
        <v>73</v>
      </c>
      <c r="B523" s="57" t="s">
        <v>1155</v>
      </c>
      <c r="C523" s="57"/>
      <c r="D523" s="23"/>
      <c r="E523" s="34"/>
      <c r="F523" s="23"/>
      <c r="G523" s="49"/>
      <c r="H523" s="23"/>
      <c r="I523" s="23"/>
      <c r="J523" s="23"/>
      <c r="K523" s="23"/>
      <c r="L523" s="23"/>
      <c r="M523" s="23"/>
      <c r="N523" s="23"/>
      <c r="O523" s="40"/>
      <c r="P523" s="40"/>
      <c r="Q523" s="40"/>
      <c r="R523" s="40"/>
    </row>
    <row r="524" spans="1:18">
      <c r="A524" s="22" t="s">
        <v>56</v>
      </c>
      <c r="B524" s="57"/>
      <c r="C524" s="57"/>
      <c r="D524" s="23"/>
      <c r="E524" s="34"/>
      <c r="F524" s="23"/>
      <c r="G524" s="49"/>
      <c r="H524" s="23"/>
      <c r="I524" s="23"/>
      <c r="J524" s="23"/>
      <c r="K524" s="23"/>
      <c r="L524" s="23"/>
      <c r="M524" s="23"/>
      <c r="N524" s="23"/>
      <c r="O524" s="40"/>
      <c r="P524" s="40"/>
      <c r="Q524" s="40"/>
      <c r="R524" s="40"/>
    </row>
    <row r="525" spans="1:18" ht="46.8">
      <c r="A525" s="24">
        <v>1</v>
      </c>
      <c r="B525" s="26" t="s">
        <v>1156</v>
      </c>
      <c r="C525" s="26" t="s">
        <v>2343</v>
      </c>
      <c r="D525" s="26" t="s">
        <v>234</v>
      </c>
      <c r="E525" s="35" t="s">
        <v>1157</v>
      </c>
      <c r="F525" s="26" t="s">
        <v>1158</v>
      </c>
      <c r="G525" s="50">
        <v>48</v>
      </c>
      <c r="H525" s="26" t="s">
        <v>2115</v>
      </c>
      <c r="I525" s="27" t="s">
        <v>35</v>
      </c>
      <c r="J525" s="27" t="s">
        <v>1159</v>
      </c>
      <c r="K525" s="25" t="s">
        <v>462</v>
      </c>
      <c r="L525" s="26" t="s">
        <v>1160</v>
      </c>
      <c r="M525" s="26" t="s">
        <v>1161</v>
      </c>
      <c r="N525" s="27" t="s">
        <v>1162</v>
      </c>
      <c r="O525" s="39">
        <v>9200</v>
      </c>
      <c r="P525" s="39">
        <v>6720</v>
      </c>
      <c r="Q525" s="39">
        <v>49315</v>
      </c>
      <c r="R525" s="39">
        <v>331396800</v>
      </c>
    </row>
    <row r="526" spans="1:18" ht="46.8">
      <c r="A526" s="24">
        <v>2</v>
      </c>
      <c r="B526" s="26" t="s">
        <v>1163</v>
      </c>
      <c r="C526" s="26" t="s">
        <v>2344</v>
      </c>
      <c r="D526" s="26" t="s">
        <v>234</v>
      </c>
      <c r="E526" s="35" t="s">
        <v>1164</v>
      </c>
      <c r="F526" s="26" t="s">
        <v>1165</v>
      </c>
      <c r="G526" s="50">
        <v>48</v>
      </c>
      <c r="H526" s="26" t="s">
        <v>2116</v>
      </c>
      <c r="I526" s="27" t="s">
        <v>35</v>
      </c>
      <c r="J526" s="27" t="s">
        <v>1159</v>
      </c>
      <c r="K526" s="25" t="s">
        <v>462</v>
      </c>
      <c r="L526" s="26" t="s">
        <v>1166</v>
      </c>
      <c r="M526" s="26" t="s">
        <v>1161</v>
      </c>
      <c r="N526" s="27" t="s">
        <v>1162</v>
      </c>
      <c r="O526" s="39">
        <v>27500</v>
      </c>
      <c r="P526" s="39">
        <v>21000</v>
      </c>
      <c r="Q526" s="39">
        <v>13327</v>
      </c>
      <c r="R526" s="39">
        <v>279867000</v>
      </c>
    </row>
    <row r="527" spans="1:18">
      <c r="A527" s="28" t="s">
        <v>55</v>
      </c>
      <c r="B527" s="58"/>
      <c r="C527" s="58"/>
      <c r="D527" s="29"/>
      <c r="E527" s="36">
        <v>2</v>
      </c>
      <c r="F527" s="30"/>
      <c r="G527" s="51"/>
      <c r="H527" s="30"/>
      <c r="I527" s="30"/>
      <c r="J527" s="30"/>
      <c r="K527" s="30"/>
      <c r="L527" s="30"/>
      <c r="M527" s="30"/>
      <c r="N527" s="30"/>
      <c r="O527" s="39"/>
      <c r="P527" s="39"/>
      <c r="Q527" s="39"/>
      <c r="R527" s="41">
        <v>611263800</v>
      </c>
    </row>
    <row r="528" spans="1:18">
      <c r="A528" s="22" t="s">
        <v>204</v>
      </c>
      <c r="B528" s="57"/>
      <c r="C528" s="57"/>
      <c r="D528" s="23"/>
      <c r="E528" s="34"/>
      <c r="F528" s="23"/>
      <c r="G528" s="49"/>
      <c r="H528" s="23"/>
      <c r="I528" s="23"/>
      <c r="J528" s="23"/>
      <c r="K528" s="23"/>
      <c r="L528" s="23"/>
      <c r="M528" s="23"/>
      <c r="N528" s="23"/>
      <c r="O528" s="40"/>
      <c r="P528" s="40"/>
      <c r="Q528" s="40"/>
      <c r="R528" s="40"/>
    </row>
    <row r="529" spans="1:18" ht="62.4">
      <c r="A529" s="24">
        <v>3</v>
      </c>
      <c r="B529" s="26" t="s">
        <v>1167</v>
      </c>
      <c r="C529" s="26" t="s">
        <v>2345</v>
      </c>
      <c r="D529" s="26" t="s">
        <v>1422</v>
      </c>
      <c r="E529" s="35" t="s">
        <v>1168</v>
      </c>
      <c r="F529" s="26" t="s">
        <v>1169</v>
      </c>
      <c r="G529" s="50">
        <v>36</v>
      </c>
      <c r="H529" s="26" t="s">
        <v>601</v>
      </c>
      <c r="I529" s="27" t="s">
        <v>1170</v>
      </c>
      <c r="J529" s="27" t="s">
        <v>62</v>
      </c>
      <c r="K529" s="25" t="s">
        <v>63</v>
      </c>
      <c r="L529" s="26" t="s">
        <v>1171</v>
      </c>
      <c r="M529" s="26" t="s">
        <v>1172</v>
      </c>
      <c r="N529" s="27" t="s">
        <v>66</v>
      </c>
      <c r="O529" s="39">
        <v>12800</v>
      </c>
      <c r="P529" s="39">
        <v>7650</v>
      </c>
      <c r="Q529" s="39">
        <v>119890</v>
      </c>
      <c r="R529" s="39">
        <v>917158500</v>
      </c>
    </row>
    <row r="530" spans="1:18" ht="78">
      <c r="A530" s="24">
        <v>4</v>
      </c>
      <c r="B530" s="26" t="s">
        <v>1173</v>
      </c>
      <c r="C530" s="26" t="s">
        <v>2346</v>
      </c>
      <c r="D530" s="26" t="s">
        <v>2117</v>
      </c>
      <c r="E530" s="35" t="s">
        <v>1174</v>
      </c>
      <c r="F530" s="26" t="s">
        <v>1175</v>
      </c>
      <c r="G530" s="50">
        <v>36</v>
      </c>
      <c r="H530" s="26" t="s">
        <v>153</v>
      </c>
      <c r="I530" s="27" t="s">
        <v>873</v>
      </c>
      <c r="J530" s="27" t="s">
        <v>62</v>
      </c>
      <c r="K530" s="25" t="s">
        <v>89</v>
      </c>
      <c r="L530" s="26" t="s">
        <v>1176</v>
      </c>
      <c r="M530" s="26" t="s">
        <v>1172</v>
      </c>
      <c r="N530" s="27" t="s">
        <v>66</v>
      </c>
      <c r="O530" s="39">
        <v>10500</v>
      </c>
      <c r="P530" s="39">
        <v>8000</v>
      </c>
      <c r="Q530" s="39">
        <v>129510</v>
      </c>
      <c r="R530" s="39">
        <v>1036080000</v>
      </c>
    </row>
    <row r="531" spans="1:18">
      <c r="A531" s="28" t="s">
        <v>55</v>
      </c>
      <c r="B531" s="58"/>
      <c r="C531" s="58"/>
      <c r="D531" s="29"/>
      <c r="E531" s="36">
        <v>2</v>
      </c>
      <c r="F531" s="30"/>
      <c r="G531" s="51"/>
      <c r="H531" s="30"/>
      <c r="I531" s="30"/>
      <c r="J531" s="30"/>
      <c r="K531" s="30"/>
      <c r="L531" s="30"/>
      <c r="M531" s="30"/>
      <c r="N531" s="30"/>
      <c r="O531" s="39"/>
      <c r="P531" s="39"/>
      <c r="Q531" s="39"/>
      <c r="R531" s="41">
        <v>1953238500</v>
      </c>
    </row>
    <row r="532" spans="1:18">
      <c r="A532" s="22" t="s">
        <v>77</v>
      </c>
      <c r="B532" s="57"/>
      <c r="C532" s="57"/>
      <c r="D532" s="23"/>
      <c r="E532" s="34"/>
      <c r="F532" s="23"/>
      <c r="G532" s="49"/>
      <c r="H532" s="23"/>
      <c r="I532" s="23"/>
      <c r="J532" s="23"/>
      <c r="K532" s="23"/>
      <c r="L532" s="23"/>
      <c r="M532" s="23"/>
      <c r="N532" s="23"/>
      <c r="O532" s="40"/>
      <c r="P532" s="40"/>
      <c r="Q532" s="40"/>
      <c r="R532" s="40"/>
    </row>
    <row r="533" spans="1:18" ht="62.4">
      <c r="A533" s="24">
        <v>5</v>
      </c>
      <c r="B533" s="26" t="s">
        <v>1177</v>
      </c>
      <c r="C533" s="26" t="s">
        <v>2347</v>
      </c>
      <c r="D533" s="26" t="s">
        <v>1178</v>
      </c>
      <c r="E533" s="35" t="s">
        <v>1179</v>
      </c>
      <c r="F533" s="26" t="s">
        <v>1180</v>
      </c>
      <c r="G533" s="50">
        <v>36</v>
      </c>
      <c r="H533" s="26" t="s">
        <v>449</v>
      </c>
      <c r="I533" s="27" t="s">
        <v>61</v>
      </c>
      <c r="J533" s="27" t="s">
        <v>62</v>
      </c>
      <c r="K533" s="25" t="s">
        <v>63</v>
      </c>
      <c r="L533" s="26" t="s">
        <v>1181</v>
      </c>
      <c r="M533" s="26" t="s">
        <v>1172</v>
      </c>
      <c r="N533" s="27" t="s">
        <v>66</v>
      </c>
      <c r="O533" s="39">
        <v>5800</v>
      </c>
      <c r="P533" s="39">
        <v>1680</v>
      </c>
      <c r="Q533" s="39">
        <v>82270</v>
      </c>
      <c r="R533" s="39">
        <v>138213600</v>
      </c>
    </row>
    <row r="534" spans="1:18">
      <c r="A534" s="28" t="s">
        <v>55</v>
      </c>
      <c r="B534" s="58"/>
      <c r="C534" s="58"/>
      <c r="D534" s="29"/>
      <c r="E534" s="36">
        <v>1</v>
      </c>
      <c r="F534" s="30"/>
      <c r="G534" s="51"/>
      <c r="H534" s="30"/>
      <c r="I534" s="30"/>
      <c r="J534" s="30"/>
      <c r="K534" s="30"/>
      <c r="L534" s="30"/>
      <c r="M534" s="30"/>
      <c r="N534" s="30"/>
      <c r="O534" s="39"/>
      <c r="P534" s="39"/>
      <c r="Q534" s="39"/>
      <c r="R534" s="41">
        <v>138213600</v>
      </c>
    </row>
    <row r="535" spans="1:18">
      <c r="A535" s="28" t="s">
        <v>55</v>
      </c>
      <c r="B535" s="58"/>
      <c r="C535" s="58"/>
      <c r="D535" s="29"/>
      <c r="E535" s="36">
        <v>5</v>
      </c>
      <c r="F535" s="30"/>
      <c r="G535" s="51"/>
      <c r="H535" s="30"/>
      <c r="I535" s="30"/>
      <c r="J535" s="30"/>
      <c r="K535" s="30"/>
      <c r="L535" s="30"/>
      <c r="M535" s="30"/>
      <c r="N535" s="30"/>
      <c r="O535" s="39"/>
      <c r="P535" s="39"/>
      <c r="Q535" s="39"/>
      <c r="R535" s="41">
        <v>2702715900</v>
      </c>
    </row>
    <row r="536" spans="1:18">
      <c r="A536" s="21">
        <v>74</v>
      </c>
      <c r="B536" s="57" t="s">
        <v>1182</v>
      </c>
      <c r="C536" s="57"/>
      <c r="D536" s="23"/>
      <c r="E536" s="34"/>
      <c r="F536" s="23"/>
      <c r="G536" s="49"/>
      <c r="H536" s="23"/>
      <c r="I536" s="23"/>
      <c r="J536" s="23"/>
      <c r="K536" s="23"/>
      <c r="L536" s="23"/>
      <c r="M536" s="23"/>
      <c r="N536" s="23"/>
      <c r="O536" s="40"/>
      <c r="P536" s="40"/>
      <c r="Q536" s="40"/>
      <c r="R536" s="40"/>
    </row>
    <row r="537" spans="1:18">
      <c r="A537" s="22" t="s">
        <v>29</v>
      </c>
      <c r="B537" s="57"/>
      <c r="C537" s="57"/>
      <c r="D537" s="23"/>
      <c r="E537" s="34"/>
      <c r="F537" s="23"/>
      <c r="G537" s="49"/>
      <c r="H537" s="23"/>
      <c r="I537" s="23"/>
      <c r="J537" s="23"/>
      <c r="K537" s="23"/>
      <c r="L537" s="23"/>
      <c r="M537" s="23"/>
      <c r="N537" s="23"/>
      <c r="O537" s="40"/>
      <c r="P537" s="40"/>
      <c r="Q537" s="40"/>
      <c r="R537" s="40"/>
    </row>
    <row r="538" spans="1:18" ht="109.2">
      <c r="A538" s="24">
        <v>1</v>
      </c>
      <c r="B538" s="26" t="s">
        <v>1183</v>
      </c>
      <c r="C538" s="26" t="s">
        <v>2348</v>
      </c>
      <c r="D538" s="26" t="s">
        <v>1184</v>
      </c>
      <c r="E538" s="35" t="s">
        <v>1185</v>
      </c>
      <c r="F538" s="26" t="s">
        <v>1186</v>
      </c>
      <c r="G538" s="50">
        <v>36</v>
      </c>
      <c r="H538" s="26" t="s">
        <v>1187</v>
      </c>
      <c r="I538" s="27" t="s">
        <v>35</v>
      </c>
      <c r="J538" s="27" t="s">
        <v>36</v>
      </c>
      <c r="K538" s="25" t="s">
        <v>37</v>
      </c>
      <c r="L538" s="26" t="s">
        <v>1188</v>
      </c>
      <c r="M538" s="26" t="s">
        <v>1189</v>
      </c>
      <c r="N538" s="27" t="s">
        <v>330</v>
      </c>
      <c r="O538" s="39">
        <v>49450</v>
      </c>
      <c r="P538" s="39">
        <v>49450</v>
      </c>
      <c r="Q538" s="39">
        <v>4687</v>
      </c>
      <c r="R538" s="39">
        <v>231772150</v>
      </c>
    </row>
    <row r="539" spans="1:18" ht="109.2">
      <c r="A539" s="24">
        <v>2</v>
      </c>
      <c r="B539" s="26" t="s">
        <v>1190</v>
      </c>
      <c r="C539" s="26" t="s">
        <v>2349</v>
      </c>
      <c r="D539" s="26" t="s">
        <v>1191</v>
      </c>
      <c r="E539" s="35" t="s">
        <v>1192</v>
      </c>
      <c r="F539" s="26" t="s">
        <v>1193</v>
      </c>
      <c r="G539" s="50">
        <v>24</v>
      </c>
      <c r="H539" s="26" t="s">
        <v>1194</v>
      </c>
      <c r="I539" s="27" t="s">
        <v>1195</v>
      </c>
      <c r="J539" s="27" t="s">
        <v>883</v>
      </c>
      <c r="K539" s="25" t="s">
        <v>1196</v>
      </c>
      <c r="L539" s="26" t="s">
        <v>1197</v>
      </c>
      <c r="M539" s="26" t="s">
        <v>1198</v>
      </c>
      <c r="N539" s="27" t="s">
        <v>593</v>
      </c>
      <c r="O539" s="39">
        <v>62500</v>
      </c>
      <c r="P539" s="39">
        <v>41580</v>
      </c>
      <c r="Q539" s="39">
        <v>114378</v>
      </c>
      <c r="R539" s="39">
        <v>4755837240</v>
      </c>
    </row>
    <row r="540" spans="1:18" ht="109.2">
      <c r="A540" s="24">
        <v>3</v>
      </c>
      <c r="B540" s="26" t="s">
        <v>1199</v>
      </c>
      <c r="C540" s="26" t="s">
        <v>2350</v>
      </c>
      <c r="D540" s="26" t="s">
        <v>1200</v>
      </c>
      <c r="E540" s="35" t="s">
        <v>1201</v>
      </c>
      <c r="F540" s="26" t="s">
        <v>1202</v>
      </c>
      <c r="G540" s="50">
        <v>36</v>
      </c>
      <c r="H540" s="26" t="s">
        <v>71</v>
      </c>
      <c r="I540" s="27" t="s">
        <v>61</v>
      </c>
      <c r="J540" s="27" t="s">
        <v>62</v>
      </c>
      <c r="K540" s="25" t="s">
        <v>63</v>
      </c>
      <c r="L540" s="26" t="s">
        <v>336</v>
      </c>
      <c r="M540" s="26" t="s">
        <v>1198</v>
      </c>
      <c r="N540" s="27" t="s">
        <v>593</v>
      </c>
      <c r="O540" s="39">
        <v>3200</v>
      </c>
      <c r="P540" s="39">
        <v>3000</v>
      </c>
      <c r="Q540" s="39">
        <v>257660</v>
      </c>
      <c r="R540" s="39">
        <v>772980000</v>
      </c>
    </row>
    <row r="541" spans="1:18" ht="109.2">
      <c r="A541" s="24">
        <v>4</v>
      </c>
      <c r="B541" s="26" t="s">
        <v>1203</v>
      </c>
      <c r="C541" s="26" t="s">
        <v>2351</v>
      </c>
      <c r="D541" s="26" t="s">
        <v>1204</v>
      </c>
      <c r="E541" s="35" t="s">
        <v>1205</v>
      </c>
      <c r="F541" s="26" t="s">
        <v>1206</v>
      </c>
      <c r="G541" s="50">
        <v>36</v>
      </c>
      <c r="H541" s="26" t="s">
        <v>96</v>
      </c>
      <c r="I541" s="27" t="s">
        <v>61</v>
      </c>
      <c r="J541" s="27" t="s">
        <v>62</v>
      </c>
      <c r="K541" s="25" t="s">
        <v>63</v>
      </c>
      <c r="L541" s="26" t="s">
        <v>221</v>
      </c>
      <c r="M541" s="26" t="s">
        <v>1207</v>
      </c>
      <c r="N541" s="27" t="s">
        <v>1208</v>
      </c>
      <c r="O541" s="39">
        <v>11550</v>
      </c>
      <c r="P541" s="39">
        <v>9000</v>
      </c>
      <c r="Q541" s="39">
        <v>144510</v>
      </c>
      <c r="R541" s="39">
        <v>1300590000</v>
      </c>
    </row>
    <row r="542" spans="1:18" ht="109.2">
      <c r="A542" s="24">
        <v>5</v>
      </c>
      <c r="B542" s="26" t="s">
        <v>1209</v>
      </c>
      <c r="C542" s="26" t="s">
        <v>2352</v>
      </c>
      <c r="D542" s="26" t="s">
        <v>1210</v>
      </c>
      <c r="E542" s="35" t="s">
        <v>1211</v>
      </c>
      <c r="F542" s="26" t="s">
        <v>1212</v>
      </c>
      <c r="G542" s="50">
        <v>36</v>
      </c>
      <c r="H542" s="26" t="s">
        <v>1213</v>
      </c>
      <c r="I542" s="27" t="s">
        <v>1214</v>
      </c>
      <c r="J542" s="27" t="s">
        <v>136</v>
      </c>
      <c r="K542" s="25" t="s">
        <v>37</v>
      </c>
      <c r="L542" s="26" t="s">
        <v>247</v>
      </c>
      <c r="M542" s="26" t="s">
        <v>1215</v>
      </c>
      <c r="N542" s="27" t="s">
        <v>1208</v>
      </c>
      <c r="O542" s="39">
        <v>26901</v>
      </c>
      <c r="P542" s="39">
        <v>26901</v>
      </c>
      <c r="Q542" s="39">
        <v>8813</v>
      </c>
      <c r="R542" s="39">
        <v>237078513</v>
      </c>
    </row>
    <row r="543" spans="1:18" ht="124.8">
      <c r="A543" s="24">
        <v>6</v>
      </c>
      <c r="B543" s="26" t="s">
        <v>1216</v>
      </c>
      <c r="C543" s="26" t="s">
        <v>2353</v>
      </c>
      <c r="D543" s="26" t="s">
        <v>1217</v>
      </c>
      <c r="E543" s="35" t="s">
        <v>1218</v>
      </c>
      <c r="F543" s="26" t="s">
        <v>1219</v>
      </c>
      <c r="G543" s="50">
        <v>30</v>
      </c>
      <c r="H543" s="26" t="s">
        <v>1220</v>
      </c>
      <c r="I543" s="27" t="s">
        <v>1221</v>
      </c>
      <c r="J543" s="27" t="s">
        <v>36</v>
      </c>
      <c r="K543" s="25" t="s">
        <v>37</v>
      </c>
      <c r="L543" s="26" t="s">
        <v>1222</v>
      </c>
      <c r="M543" s="26" t="s">
        <v>1223</v>
      </c>
      <c r="N543" s="27" t="s">
        <v>330</v>
      </c>
      <c r="O543" s="39">
        <v>90000</v>
      </c>
      <c r="P543" s="39">
        <v>56000</v>
      </c>
      <c r="Q543" s="39">
        <v>16427</v>
      </c>
      <c r="R543" s="39">
        <v>919912000</v>
      </c>
    </row>
    <row r="544" spans="1:18" ht="109.2">
      <c r="A544" s="24">
        <v>7</v>
      </c>
      <c r="B544" s="26" t="s">
        <v>1224</v>
      </c>
      <c r="C544" s="26" t="s">
        <v>2354</v>
      </c>
      <c r="D544" s="26" t="s">
        <v>1225</v>
      </c>
      <c r="E544" s="35" t="s">
        <v>1226</v>
      </c>
      <c r="F544" s="26" t="s">
        <v>1227</v>
      </c>
      <c r="G544" s="50">
        <v>36</v>
      </c>
      <c r="H544" s="26" t="s">
        <v>1228</v>
      </c>
      <c r="I544" s="27" t="s">
        <v>1229</v>
      </c>
      <c r="J544" s="27" t="s">
        <v>1230</v>
      </c>
      <c r="K544" s="25" t="s">
        <v>1231</v>
      </c>
      <c r="L544" s="26" t="s">
        <v>1232</v>
      </c>
      <c r="M544" s="26" t="s">
        <v>1233</v>
      </c>
      <c r="N544" s="27" t="s">
        <v>1234</v>
      </c>
      <c r="O544" s="39">
        <v>58500</v>
      </c>
      <c r="P544" s="39">
        <v>49000</v>
      </c>
      <c r="Q544" s="39">
        <v>10194</v>
      </c>
      <c r="R544" s="39">
        <v>499506000</v>
      </c>
    </row>
    <row r="545" spans="1:18">
      <c r="A545" s="28" t="s">
        <v>55</v>
      </c>
      <c r="B545" s="58"/>
      <c r="C545" s="58"/>
      <c r="D545" s="29"/>
      <c r="E545" s="36">
        <v>7</v>
      </c>
      <c r="F545" s="30"/>
      <c r="G545" s="51"/>
      <c r="H545" s="30"/>
      <c r="I545" s="30"/>
      <c r="J545" s="30"/>
      <c r="K545" s="30"/>
      <c r="L545" s="30"/>
      <c r="M545" s="30"/>
      <c r="N545" s="30"/>
      <c r="O545" s="39"/>
      <c r="P545" s="39"/>
      <c r="Q545" s="39"/>
      <c r="R545" s="41">
        <v>8717675903</v>
      </c>
    </row>
    <row r="546" spans="1:18">
      <c r="A546" s="22" t="s">
        <v>56</v>
      </c>
      <c r="B546" s="57"/>
      <c r="C546" s="57"/>
      <c r="D546" s="23"/>
      <c r="E546" s="34"/>
      <c r="F546" s="23"/>
      <c r="G546" s="49"/>
      <c r="H546" s="23"/>
      <c r="I546" s="23"/>
      <c r="J546" s="23"/>
      <c r="K546" s="23"/>
      <c r="L546" s="23"/>
      <c r="M546" s="23"/>
      <c r="N546" s="23"/>
      <c r="O546" s="40"/>
      <c r="P546" s="40"/>
      <c r="Q546" s="40"/>
      <c r="R546" s="40"/>
    </row>
    <row r="547" spans="1:18" ht="109.2">
      <c r="A547" s="24">
        <v>8</v>
      </c>
      <c r="B547" s="26" t="s">
        <v>1235</v>
      </c>
      <c r="C547" s="26" t="s">
        <v>2355</v>
      </c>
      <c r="D547" s="26" t="s">
        <v>1191</v>
      </c>
      <c r="E547" s="35" t="s">
        <v>1192</v>
      </c>
      <c r="F547" s="26" t="s">
        <v>1193</v>
      </c>
      <c r="G547" s="50">
        <v>24</v>
      </c>
      <c r="H547" s="26" t="s">
        <v>1194</v>
      </c>
      <c r="I547" s="27" t="s">
        <v>1195</v>
      </c>
      <c r="J547" s="27" t="s">
        <v>883</v>
      </c>
      <c r="K547" s="25" t="s">
        <v>1196</v>
      </c>
      <c r="L547" s="26" t="s">
        <v>1197</v>
      </c>
      <c r="M547" s="26" t="s">
        <v>1198</v>
      </c>
      <c r="N547" s="27" t="s">
        <v>593</v>
      </c>
      <c r="O547" s="39">
        <v>62500</v>
      </c>
      <c r="P547" s="39">
        <v>41580</v>
      </c>
      <c r="Q547" s="39">
        <v>95184</v>
      </c>
      <c r="R547" s="39">
        <v>3957750720</v>
      </c>
    </row>
    <row r="548" spans="1:18" ht="124.8">
      <c r="A548" s="24">
        <v>9</v>
      </c>
      <c r="B548" s="26" t="s">
        <v>1236</v>
      </c>
      <c r="C548" s="26" t="s">
        <v>2356</v>
      </c>
      <c r="D548" s="26" t="s">
        <v>1217</v>
      </c>
      <c r="E548" s="35" t="s">
        <v>1218</v>
      </c>
      <c r="F548" s="26" t="s">
        <v>1219</v>
      </c>
      <c r="G548" s="50">
        <v>30</v>
      </c>
      <c r="H548" s="26" t="s">
        <v>1220</v>
      </c>
      <c r="I548" s="27" t="s">
        <v>1221</v>
      </c>
      <c r="J548" s="27" t="s">
        <v>36</v>
      </c>
      <c r="K548" s="25" t="s">
        <v>37</v>
      </c>
      <c r="L548" s="26" t="s">
        <v>1222</v>
      </c>
      <c r="M548" s="26" t="s">
        <v>1223</v>
      </c>
      <c r="N548" s="27" t="s">
        <v>330</v>
      </c>
      <c r="O548" s="39">
        <v>90000</v>
      </c>
      <c r="P548" s="39">
        <v>56000</v>
      </c>
      <c r="Q548" s="39">
        <v>7800</v>
      </c>
      <c r="R548" s="39">
        <v>436800000</v>
      </c>
    </row>
    <row r="549" spans="1:18" ht="109.2">
      <c r="A549" s="24">
        <v>10</v>
      </c>
      <c r="B549" s="26" t="s">
        <v>1237</v>
      </c>
      <c r="C549" s="26" t="s">
        <v>2357</v>
      </c>
      <c r="D549" s="26" t="s">
        <v>1238</v>
      </c>
      <c r="E549" s="35" t="s">
        <v>1239</v>
      </c>
      <c r="F549" s="26" t="s">
        <v>1240</v>
      </c>
      <c r="G549" s="50">
        <v>24</v>
      </c>
      <c r="H549" s="26" t="s">
        <v>1241</v>
      </c>
      <c r="I549" s="27" t="s">
        <v>1242</v>
      </c>
      <c r="J549" s="27" t="s">
        <v>1243</v>
      </c>
      <c r="K549" s="25" t="s">
        <v>1231</v>
      </c>
      <c r="L549" s="26" t="s">
        <v>1244</v>
      </c>
      <c r="M549" s="26" t="s">
        <v>1245</v>
      </c>
      <c r="N549" s="27" t="s">
        <v>223</v>
      </c>
      <c r="O549" s="39">
        <v>159000</v>
      </c>
      <c r="P549" s="39">
        <v>86000</v>
      </c>
      <c r="Q549" s="39">
        <v>6009</v>
      </c>
      <c r="R549" s="39">
        <v>516774000</v>
      </c>
    </row>
    <row r="550" spans="1:18">
      <c r="A550" s="28" t="s">
        <v>55</v>
      </c>
      <c r="B550" s="58"/>
      <c r="C550" s="58"/>
      <c r="D550" s="29"/>
      <c r="E550" s="36">
        <v>3</v>
      </c>
      <c r="F550" s="30"/>
      <c r="G550" s="51"/>
      <c r="H550" s="30"/>
      <c r="I550" s="30"/>
      <c r="J550" s="30"/>
      <c r="K550" s="30"/>
      <c r="L550" s="30"/>
      <c r="M550" s="30"/>
      <c r="N550" s="30"/>
      <c r="O550" s="39"/>
      <c r="P550" s="39"/>
      <c r="Q550" s="39"/>
      <c r="R550" s="41">
        <v>4911324720</v>
      </c>
    </row>
    <row r="551" spans="1:18">
      <c r="A551" s="28" t="s">
        <v>55</v>
      </c>
      <c r="B551" s="58"/>
      <c r="C551" s="58"/>
      <c r="D551" s="29"/>
      <c r="E551" s="36">
        <v>10</v>
      </c>
      <c r="F551" s="30"/>
      <c r="G551" s="51"/>
      <c r="H551" s="30"/>
      <c r="I551" s="30"/>
      <c r="J551" s="30"/>
      <c r="K551" s="30"/>
      <c r="L551" s="30"/>
      <c r="M551" s="30"/>
      <c r="N551" s="30"/>
      <c r="O551" s="39"/>
      <c r="P551" s="39"/>
      <c r="Q551" s="39"/>
      <c r="R551" s="41">
        <v>13629000623</v>
      </c>
    </row>
    <row r="552" spans="1:18">
      <c r="A552" s="21">
        <v>75</v>
      </c>
      <c r="B552" s="57" t="s">
        <v>1246</v>
      </c>
      <c r="C552" s="57"/>
      <c r="D552" s="23"/>
      <c r="E552" s="34"/>
      <c r="F552" s="23"/>
      <c r="G552" s="49"/>
      <c r="H552" s="23"/>
      <c r="I552" s="23"/>
      <c r="J552" s="23"/>
      <c r="K552" s="23"/>
      <c r="L552" s="23"/>
      <c r="M552" s="23"/>
      <c r="N552" s="23"/>
      <c r="O552" s="40"/>
      <c r="P552" s="40"/>
      <c r="Q552" s="40"/>
      <c r="R552" s="40"/>
    </row>
    <row r="553" spans="1:18">
      <c r="A553" s="22" t="s">
        <v>56</v>
      </c>
      <c r="B553" s="57"/>
      <c r="C553" s="57"/>
      <c r="D553" s="23"/>
      <c r="E553" s="34"/>
      <c r="F553" s="23"/>
      <c r="G553" s="49"/>
      <c r="H553" s="23"/>
      <c r="I553" s="23"/>
      <c r="J553" s="23"/>
      <c r="K553" s="23"/>
      <c r="L553" s="23"/>
      <c r="M553" s="23"/>
      <c r="N553" s="23"/>
      <c r="O553" s="40"/>
      <c r="P553" s="40"/>
      <c r="Q553" s="40"/>
      <c r="R553" s="40"/>
    </row>
    <row r="554" spans="1:18" ht="93.6">
      <c r="A554" s="24">
        <v>1</v>
      </c>
      <c r="B554" s="26" t="s">
        <v>1247</v>
      </c>
      <c r="C554" s="26" t="s">
        <v>2358</v>
      </c>
      <c r="D554" s="26" t="s">
        <v>1248</v>
      </c>
      <c r="E554" s="35" t="s">
        <v>1249</v>
      </c>
      <c r="F554" s="26" t="s">
        <v>1250</v>
      </c>
      <c r="G554" s="50">
        <v>36</v>
      </c>
      <c r="H554" s="26" t="s">
        <v>300</v>
      </c>
      <c r="I554" s="27" t="s">
        <v>2118</v>
      </c>
      <c r="J554" s="27" t="s">
        <v>62</v>
      </c>
      <c r="K554" s="25" t="s">
        <v>63</v>
      </c>
      <c r="L554" s="26" t="s">
        <v>72</v>
      </c>
      <c r="M554" s="26" t="s">
        <v>1251</v>
      </c>
      <c r="N554" s="27" t="s">
        <v>66</v>
      </c>
      <c r="O554" s="39">
        <v>1890</v>
      </c>
      <c r="P554" s="39">
        <v>1030</v>
      </c>
      <c r="Q554" s="39">
        <v>49584</v>
      </c>
      <c r="R554" s="39">
        <v>51071520</v>
      </c>
    </row>
    <row r="555" spans="1:18" ht="109.2">
      <c r="A555" s="24">
        <v>2</v>
      </c>
      <c r="B555" s="26" t="s">
        <v>1252</v>
      </c>
      <c r="C555" s="26" t="s">
        <v>2359</v>
      </c>
      <c r="D555" s="26" t="s">
        <v>1253</v>
      </c>
      <c r="E555" s="35" t="s">
        <v>1254</v>
      </c>
      <c r="F555" s="26" t="s">
        <v>1255</v>
      </c>
      <c r="G555" s="50">
        <v>36</v>
      </c>
      <c r="H555" s="26" t="s">
        <v>76</v>
      </c>
      <c r="I555" s="27" t="s">
        <v>161</v>
      </c>
      <c r="J555" s="27" t="s">
        <v>62</v>
      </c>
      <c r="K555" s="25" t="s">
        <v>63</v>
      </c>
      <c r="L555" s="26" t="s">
        <v>72</v>
      </c>
      <c r="M555" s="26" t="s">
        <v>1251</v>
      </c>
      <c r="N555" s="27" t="s">
        <v>66</v>
      </c>
      <c r="O555" s="39">
        <v>4200</v>
      </c>
      <c r="P555" s="39">
        <v>800</v>
      </c>
      <c r="Q555" s="39">
        <v>630670</v>
      </c>
      <c r="R555" s="39">
        <v>504536000</v>
      </c>
    </row>
    <row r="556" spans="1:18" ht="46.8">
      <c r="A556" s="24">
        <v>3</v>
      </c>
      <c r="B556" s="26" t="s">
        <v>1256</v>
      </c>
      <c r="C556" s="26" t="s">
        <v>2360</v>
      </c>
      <c r="D556" s="26" t="s">
        <v>755</v>
      </c>
      <c r="E556" s="35" t="s">
        <v>1258</v>
      </c>
      <c r="F556" s="26" t="s">
        <v>1259</v>
      </c>
      <c r="G556" s="50">
        <v>36</v>
      </c>
      <c r="H556" s="26" t="s">
        <v>1260</v>
      </c>
      <c r="I556" s="27" t="s">
        <v>61</v>
      </c>
      <c r="J556" s="27" t="s">
        <v>62</v>
      </c>
      <c r="K556" s="25" t="s">
        <v>63</v>
      </c>
      <c r="L556" s="26" t="s">
        <v>293</v>
      </c>
      <c r="M556" s="26" t="s">
        <v>1251</v>
      </c>
      <c r="N556" s="27" t="s">
        <v>66</v>
      </c>
      <c r="O556" s="39">
        <v>945</v>
      </c>
      <c r="P556" s="39">
        <v>445</v>
      </c>
      <c r="Q556" s="39">
        <v>91000</v>
      </c>
      <c r="R556" s="39">
        <v>40495000</v>
      </c>
    </row>
    <row r="557" spans="1:18">
      <c r="A557" s="28" t="s">
        <v>55</v>
      </c>
      <c r="B557" s="58"/>
      <c r="C557" s="58"/>
      <c r="D557" s="29"/>
      <c r="E557" s="36">
        <v>3</v>
      </c>
      <c r="F557" s="30"/>
      <c r="G557" s="51"/>
      <c r="H557" s="30"/>
      <c r="I557" s="30"/>
      <c r="J557" s="30"/>
      <c r="K557" s="30"/>
      <c r="L557" s="30"/>
      <c r="M557" s="30"/>
      <c r="N557" s="30"/>
      <c r="O557" s="39"/>
      <c r="P557" s="39"/>
      <c r="Q557" s="39"/>
      <c r="R557" s="41">
        <v>596102520</v>
      </c>
    </row>
    <row r="558" spans="1:18">
      <c r="A558" s="22" t="s">
        <v>204</v>
      </c>
      <c r="B558" s="57"/>
      <c r="C558" s="57"/>
      <c r="D558" s="23"/>
      <c r="E558" s="34"/>
      <c r="F558" s="23"/>
      <c r="G558" s="49"/>
      <c r="H558" s="23"/>
      <c r="I558" s="23"/>
      <c r="J558" s="23"/>
      <c r="K558" s="23"/>
      <c r="L558" s="23"/>
      <c r="M558" s="23"/>
      <c r="N558" s="23"/>
      <c r="O558" s="40"/>
      <c r="P558" s="40"/>
      <c r="Q558" s="40"/>
      <c r="R558" s="40"/>
    </row>
    <row r="559" spans="1:18" ht="109.2">
      <c r="A559" s="24">
        <v>4</v>
      </c>
      <c r="B559" s="26" t="s">
        <v>1261</v>
      </c>
      <c r="C559" s="26" t="s">
        <v>2361</v>
      </c>
      <c r="D559" s="26" t="s">
        <v>1262</v>
      </c>
      <c r="E559" s="35" t="s">
        <v>1263</v>
      </c>
      <c r="F559" s="26" t="s">
        <v>1264</v>
      </c>
      <c r="G559" s="50">
        <v>36</v>
      </c>
      <c r="H559" s="26" t="s">
        <v>1265</v>
      </c>
      <c r="I559" s="27" t="s">
        <v>61</v>
      </c>
      <c r="J559" s="27" t="s">
        <v>62</v>
      </c>
      <c r="K559" s="25" t="s">
        <v>63</v>
      </c>
      <c r="L559" s="26" t="s">
        <v>478</v>
      </c>
      <c r="M559" s="26" t="s">
        <v>1251</v>
      </c>
      <c r="N559" s="27" t="s">
        <v>66</v>
      </c>
      <c r="O559" s="39">
        <v>4200</v>
      </c>
      <c r="P559" s="39">
        <v>4200</v>
      </c>
      <c r="Q559" s="39">
        <v>207110</v>
      </c>
      <c r="R559" s="39">
        <v>869862000</v>
      </c>
    </row>
    <row r="560" spans="1:18">
      <c r="A560" s="28" t="s">
        <v>55</v>
      </c>
      <c r="B560" s="58"/>
      <c r="C560" s="58"/>
      <c r="D560" s="29"/>
      <c r="E560" s="36">
        <v>1</v>
      </c>
      <c r="F560" s="30"/>
      <c r="G560" s="51"/>
      <c r="H560" s="30"/>
      <c r="I560" s="30"/>
      <c r="J560" s="30"/>
      <c r="K560" s="30"/>
      <c r="L560" s="30"/>
      <c r="M560" s="30"/>
      <c r="N560" s="30"/>
      <c r="O560" s="39"/>
      <c r="P560" s="39"/>
      <c r="Q560" s="39"/>
      <c r="R560" s="41">
        <v>869862000</v>
      </c>
    </row>
    <row r="561" spans="1:18">
      <c r="A561" s="22" t="s">
        <v>77</v>
      </c>
      <c r="B561" s="57"/>
      <c r="C561" s="57"/>
      <c r="D561" s="23"/>
      <c r="E561" s="34"/>
      <c r="F561" s="23"/>
      <c r="G561" s="49"/>
      <c r="H561" s="23"/>
      <c r="I561" s="23"/>
      <c r="J561" s="23"/>
      <c r="K561" s="23"/>
      <c r="L561" s="23"/>
      <c r="M561" s="23"/>
      <c r="N561" s="23"/>
      <c r="O561" s="40"/>
      <c r="P561" s="40"/>
      <c r="Q561" s="40"/>
      <c r="R561" s="40"/>
    </row>
    <row r="562" spans="1:18" ht="62.4">
      <c r="A562" s="24">
        <v>5</v>
      </c>
      <c r="B562" s="26" t="s">
        <v>1266</v>
      </c>
      <c r="C562" s="26" t="s">
        <v>2362</v>
      </c>
      <c r="D562" s="26" t="s">
        <v>2119</v>
      </c>
      <c r="E562" s="35" t="s">
        <v>1267</v>
      </c>
      <c r="F562" s="26" t="s">
        <v>2120</v>
      </c>
      <c r="G562" s="50">
        <v>36</v>
      </c>
      <c r="H562" s="26" t="s">
        <v>2121</v>
      </c>
      <c r="I562" s="27" t="s">
        <v>35</v>
      </c>
      <c r="J562" s="27" t="s">
        <v>36</v>
      </c>
      <c r="K562" s="25" t="s">
        <v>43</v>
      </c>
      <c r="L562" s="26" t="s">
        <v>922</v>
      </c>
      <c r="M562" s="26" t="s">
        <v>1251</v>
      </c>
      <c r="N562" s="27" t="s">
        <v>66</v>
      </c>
      <c r="O562" s="39">
        <v>17500</v>
      </c>
      <c r="P562" s="39">
        <v>15750</v>
      </c>
      <c r="Q562" s="39">
        <v>7650</v>
      </c>
      <c r="R562" s="39">
        <v>120487500</v>
      </c>
    </row>
    <row r="563" spans="1:18" ht="109.2">
      <c r="A563" s="24">
        <v>6</v>
      </c>
      <c r="B563" s="26" t="s">
        <v>1268</v>
      </c>
      <c r="C563" s="26" t="s">
        <v>2363</v>
      </c>
      <c r="D563" s="26" t="s">
        <v>1269</v>
      </c>
      <c r="E563" s="35" t="s">
        <v>1270</v>
      </c>
      <c r="F563" s="26" t="s">
        <v>1271</v>
      </c>
      <c r="G563" s="50">
        <v>36</v>
      </c>
      <c r="H563" s="26" t="s">
        <v>1101</v>
      </c>
      <c r="I563" s="27" t="s">
        <v>1272</v>
      </c>
      <c r="J563" s="27" t="s">
        <v>1273</v>
      </c>
      <c r="K563" s="25" t="s">
        <v>37</v>
      </c>
      <c r="L563" s="26" t="s">
        <v>2122</v>
      </c>
      <c r="M563" s="26" t="s">
        <v>1251</v>
      </c>
      <c r="N563" s="27" t="s">
        <v>66</v>
      </c>
      <c r="O563" s="39">
        <v>4410</v>
      </c>
      <c r="P563" s="39">
        <v>2625</v>
      </c>
      <c r="Q563" s="39">
        <v>5705</v>
      </c>
      <c r="R563" s="39">
        <v>14975625</v>
      </c>
    </row>
    <row r="564" spans="1:18">
      <c r="A564" s="28" t="s">
        <v>55</v>
      </c>
      <c r="B564" s="58"/>
      <c r="C564" s="58"/>
      <c r="D564" s="29"/>
      <c r="E564" s="36">
        <v>2</v>
      </c>
      <c r="F564" s="30"/>
      <c r="G564" s="51"/>
      <c r="H564" s="30"/>
      <c r="I564" s="30"/>
      <c r="J564" s="30"/>
      <c r="K564" s="30"/>
      <c r="L564" s="30"/>
      <c r="M564" s="30"/>
      <c r="N564" s="30"/>
      <c r="O564" s="39"/>
      <c r="P564" s="39"/>
      <c r="Q564" s="39"/>
      <c r="R564" s="41">
        <v>135463125</v>
      </c>
    </row>
    <row r="565" spans="1:18">
      <c r="A565" s="28" t="s">
        <v>55</v>
      </c>
      <c r="B565" s="58"/>
      <c r="C565" s="58"/>
      <c r="D565" s="29"/>
      <c r="E565" s="36">
        <v>6</v>
      </c>
      <c r="F565" s="30"/>
      <c r="G565" s="51"/>
      <c r="H565" s="30"/>
      <c r="I565" s="30"/>
      <c r="J565" s="30"/>
      <c r="K565" s="30"/>
      <c r="L565" s="30"/>
      <c r="M565" s="30"/>
      <c r="N565" s="30"/>
      <c r="O565" s="39"/>
      <c r="P565" s="39"/>
      <c r="Q565" s="39"/>
      <c r="R565" s="41">
        <v>1601427645</v>
      </c>
    </row>
    <row r="566" spans="1:18">
      <c r="A566" s="21">
        <v>76</v>
      </c>
      <c r="B566" s="57" t="s">
        <v>1274</v>
      </c>
      <c r="C566" s="57"/>
      <c r="D566" s="23"/>
      <c r="E566" s="34"/>
      <c r="F566" s="23"/>
      <c r="G566" s="49"/>
      <c r="H566" s="23"/>
      <c r="I566" s="23"/>
      <c r="J566" s="23"/>
      <c r="K566" s="23"/>
      <c r="L566" s="23"/>
      <c r="M566" s="23"/>
      <c r="N566" s="23"/>
      <c r="O566" s="40"/>
      <c r="P566" s="40"/>
      <c r="Q566" s="40"/>
      <c r="R566" s="40"/>
    </row>
    <row r="567" spans="1:18">
      <c r="A567" s="22" t="s">
        <v>77</v>
      </c>
      <c r="B567" s="57"/>
      <c r="C567" s="57"/>
      <c r="D567" s="23"/>
      <c r="E567" s="34"/>
      <c r="F567" s="23"/>
      <c r="G567" s="49"/>
      <c r="H567" s="23"/>
      <c r="I567" s="23"/>
      <c r="J567" s="23"/>
      <c r="K567" s="23"/>
      <c r="L567" s="23"/>
      <c r="M567" s="23"/>
      <c r="N567" s="23"/>
      <c r="O567" s="40"/>
      <c r="P567" s="40"/>
      <c r="Q567" s="40"/>
      <c r="R567" s="40"/>
    </row>
    <row r="568" spans="1:18" ht="140.4">
      <c r="A568" s="24">
        <v>1</v>
      </c>
      <c r="B568" s="26" t="s">
        <v>1275</v>
      </c>
      <c r="C568" s="26" t="s">
        <v>2364</v>
      </c>
      <c r="D568" s="26" t="s">
        <v>1276</v>
      </c>
      <c r="E568" s="35" t="s">
        <v>1277</v>
      </c>
      <c r="F568" s="26" t="s">
        <v>1278</v>
      </c>
      <c r="G568" s="50">
        <v>24</v>
      </c>
      <c r="H568" s="26" t="s">
        <v>153</v>
      </c>
      <c r="I568" s="27" t="s">
        <v>873</v>
      </c>
      <c r="J568" s="27" t="s">
        <v>62</v>
      </c>
      <c r="K568" s="25" t="s">
        <v>89</v>
      </c>
      <c r="L568" s="26" t="s">
        <v>1279</v>
      </c>
      <c r="M568" s="26" t="s">
        <v>281</v>
      </c>
      <c r="N568" s="27" t="s">
        <v>66</v>
      </c>
      <c r="O568" s="39">
        <v>9500</v>
      </c>
      <c r="P568" s="39">
        <v>5100</v>
      </c>
      <c r="Q568" s="39">
        <v>49227</v>
      </c>
      <c r="R568" s="39">
        <v>251057700</v>
      </c>
    </row>
    <row r="569" spans="1:18">
      <c r="A569" s="28" t="s">
        <v>55</v>
      </c>
      <c r="B569" s="58"/>
      <c r="C569" s="58"/>
      <c r="D569" s="29"/>
      <c r="E569" s="36">
        <v>1</v>
      </c>
      <c r="F569" s="30"/>
      <c r="G569" s="51"/>
      <c r="H569" s="30"/>
      <c r="I569" s="30"/>
      <c r="J569" s="30"/>
      <c r="K569" s="30"/>
      <c r="L569" s="30"/>
      <c r="M569" s="30"/>
      <c r="N569" s="30"/>
      <c r="O569" s="39"/>
      <c r="P569" s="39"/>
      <c r="Q569" s="39"/>
      <c r="R569" s="41">
        <v>251057700</v>
      </c>
    </row>
    <row r="570" spans="1:18">
      <c r="A570" s="28" t="s">
        <v>55</v>
      </c>
      <c r="B570" s="58"/>
      <c r="C570" s="58"/>
      <c r="D570" s="29"/>
      <c r="E570" s="36">
        <v>1</v>
      </c>
      <c r="F570" s="30"/>
      <c r="G570" s="51"/>
      <c r="H570" s="30"/>
      <c r="I570" s="30"/>
      <c r="J570" s="30"/>
      <c r="K570" s="30"/>
      <c r="L570" s="30"/>
      <c r="M570" s="30"/>
      <c r="N570" s="30"/>
      <c r="O570" s="39"/>
      <c r="P570" s="39"/>
      <c r="Q570" s="39"/>
      <c r="R570" s="41">
        <v>251057700</v>
      </c>
    </row>
    <row r="571" spans="1:18">
      <c r="A571" s="21">
        <v>77</v>
      </c>
      <c r="B571" s="57" t="s">
        <v>1280</v>
      </c>
      <c r="C571" s="57"/>
      <c r="D571" s="23"/>
      <c r="E571" s="34"/>
      <c r="F571" s="23"/>
      <c r="G571" s="49"/>
      <c r="H571" s="23"/>
      <c r="I571" s="23"/>
      <c r="J571" s="23"/>
      <c r="K571" s="23"/>
      <c r="L571" s="23"/>
      <c r="M571" s="23"/>
      <c r="N571" s="23"/>
      <c r="O571" s="40"/>
      <c r="P571" s="40"/>
      <c r="Q571" s="40"/>
      <c r="R571" s="40"/>
    </row>
    <row r="572" spans="1:18">
      <c r="A572" s="22" t="s">
        <v>29</v>
      </c>
      <c r="B572" s="57"/>
      <c r="C572" s="57"/>
      <c r="D572" s="23"/>
      <c r="E572" s="34"/>
      <c r="F572" s="23"/>
      <c r="G572" s="49"/>
      <c r="H572" s="23"/>
      <c r="I572" s="23"/>
      <c r="J572" s="23"/>
      <c r="K572" s="23"/>
      <c r="L572" s="23"/>
      <c r="M572" s="23"/>
      <c r="N572" s="23"/>
      <c r="O572" s="40"/>
      <c r="P572" s="40"/>
      <c r="Q572" s="40"/>
      <c r="R572" s="40"/>
    </row>
    <row r="573" spans="1:18" ht="62.4">
      <c r="A573" s="24">
        <v>1</v>
      </c>
      <c r="B573" s="26" t="s">
        <v>1281</v>
      </c>
      <c r="C573" s="26" t="s">
        <v>2365</v>
      </c>
      <c r="D573" s="26" t="s">
        <v>800</v>
      </c>
      <c r="E573" s="35" t="s">
        <v>1282</v>
      </c>
      <c r="F573" s="26" t="s">
        <v>1283</v>
      </c>
      <c r="G573" s="50">
        <v>60</v>
      </c>
      <c r="H573" s="26" t="s">
        <v>711</v>
      </c>
      <c r="I573" s="27" t="s">
        <v>61</v>
      </c>
      <c r="J573" s="27" t="s">
        <v>62</v>
      </c>
      <c r="K573" s="25" t="s">
        <v>63</v>
      </c>
      <c r="L573" s="26" t="s">
        <v>155</v>
      </c>
      <c r="M573" s="26" t="s">
        <v>1284</v>
      </c>
      <c r="N573" s="27" t="s">
        <v>1285</v>
      </c>
      <c r="O573" s="39">
        <v>5200</v>
      </c>
      <c r="P573" s="39">
        <v>5200</v>
      </c>
      <c r="Q573" s="39">
        <v>467850</v>
      </c>
      <c r="R573" s="39">
        <v>2432820000</v>
      </c>
    </row>
    <row r="574" spans="1:18">
      <c r="A574" s="28" t="s">
        <v>55</v>
      </c>
      <c r="B574" s="58"/>
      <c r="C574" s="58"/>
      <c r="D574" s="29"/>
      <c r="E574" s="36">
        <v>1</v>
      </c>
      <c r="F574" s="30"/>
      <c r="G574" s="51"/>
      <c r="H574" s="30"/>
      <c r="I574" s="30"/>
      <c r="J574" s="30"/>
      <c r="K574" s="30"/>
      <c r="L574" s="30"/>
      <c r="M574" s="30"/>
      <c r="N574" s="30"/>
      <c r="O574" s="39"/>
      <c r="P574" s="39"/>
      <c r="Q574" s="39"/>
      <c r="R574" s="41">
        <v>2432820000</v>
      </c>
    </row>
    <row r="575" spans="1:18">
      <c r="A575" s="28" t="s">
        <v>55</v>
      </c>
      <c r="B575" s="58"/>
      <c r="C575" s="58"/>
      <c r="D575" s="29"/>
      <c r="E575" s="36">
        <v>1</v>
      </c>
      <c r="F575" s="30"/>
      <c r="G575" s="51"/>
      <c r="H575" s="30"/>
      <c r="I575" s="30"/>
      <c r="J575" s="30"/>
      <c r="K575" s="30"/>
      <c r="L575" s="30"/>
      <c r="M575" s="30"/>
      <c r="N575" s="30"/>
      <c r="O575" s="39"/>
      <c r="P575" s="39"/>
      <c r="Q575" s="39"/>
      <c r="R575" s="41">
        <v>2432820000</v>
      </c>
    </row>
    <row r="576" spans="1:18">
      <c r="A576" s="21">
        <v>78</v>
      </c>
      <c r="B576" s="57" t="s">
        <v>1286</v>
      </c>
      <c r="C576" s="57"/>
      <c r="D576" s="23"/>
      <c r="E576" s="34"/>
      <c r="F576" s="23"/>
      <c r="G576" s="49"/>
      <c r="H576" s="23"/>
      <c r="I576" s="23"/>
      <c r="J576" s="23"/>
      <c r="K576" s="23"/>
      <c r="L576" s="23"/>
      <c r="M576" s="23"/>
      <c r="N576" s="23"/>
      <c r="O576" s="40"/>
      <c r="P576" s="40"/>
      <c r="Q576" s="40"/>
      <c r="R576" s="40"/>
    </row>
    <row r="577" spans="1:18">
      <c r="A577" s="22" t="s">
        <v>77</v>
      </c>
      <c r="B577" s="57"/>
      <c r="C577" s="57"/>
      <c r="D577" s="23"/>
      <c r="E577" s="34"/>
      <c r="F577" s="23"/>
      <c r="G577" s="49"/>
      <c r="H577" s="23"/>
      <c r="I577" s="23"/>
      <c r="J577" s="23"/>
      <c r="K577" s="23"/>
      <c r="L577" s="23"/>
      <c r="M577" s="23"/>
      <c r="N577" s="23"/>
      <c r="O577" s="40"/>
      <c r="P577" s="40"/>
      <c r="Q577" s="40"/>
      <c r="R577" s="40"/>
    </row>
    <row r="578" spans="1:18" ht="156">
      <c r="A578" s="24">
        <v>1</v>
      </c>
      <c r="B578" s="26" t="s">
        <v>1287</v>
      </c>
      <c r="C578" s="26" t="s">
        <v>2366</v>
      </c>
      <c r="D578" s="26" t="s">
        <v>1288</v>
      </c>
      <c r="E578" s="35" t="s">
        <v>1289</v>
      </c>
      <c r="F578" s="26" t="s">
        <v>1290</v>
      </c>
      <c r="G578" s="50">
        <v>36</v>
      </c>
      <c r="H578" s="26" t="s">
        <v>1291</v>
      </c>
      <c r="I578" s="27" t="s">
        <v>35</v>
      </c>
      <c r="J578" s="27" t="s">
        <v>1292</v>
      </c>
      <c r="K578" s="25" t="s">
        <v>43</v>
      </c>
      <c r="L578" s="26" t="s">
        <v>1293</v>
      </c>
      <c r="M578" s="26" t="s">
        <v>1294</v>
      </c>
      <c r="N578" s="27" t="s">
        <v>66</v>
      </c>
      <c r="O578" s="39">
        <v>6000</v>
      </c>
      <c r="P578" s="39">
        <v>1492</v>
      </c>
      <c r="Q578" s="39">
        <v>7050</v>
      </c>
      <c r="R578" s="39">
        <v>10518600</v>
      </c>
    </row>
    <row r="579" spans="1:18" ht="62.4">
      <c r="A579" s="24">
        <v>2</v>
      </c>
      <c r="B579" s="26" t="s">
        <v>1295</v>
      </c>
      <c r="C579" s="26" t="s">
        <v>2367</v>
      </c>
      <c r="D579" s="26" t="s">
        <v>1296</v>
      </c>
      <c r="E579" s="35" t="s">
        <v>1297</v>
      </c>
      <c r="F579" s="26" t="s">
        <v>1298</v>
      </c>
      <c r="G579" s="50">
        <v>24</v>
      </c>
      <c r="H579" s="26" t="s">
        <v>1299</v>
      </c>
      <c r="I579" s="27" t="s">
        <v>35</v>
      </c>
      <c r="J579" s="27" t="s">
        <v>1292</v>
      </c>
      <c r="K579" s="25" t="s">
        <v>43</v>
      </c>
      <c r="L579" s="26" t="s">
        <v>922</v>
      </c>
      <c r="M579" s="26" t="s">
        <v>1294</v>
      </c>
      <c r="N579" s="27" t="s">
        <v>66</v>
      </c>
      <c r="O579" s="39">
        <v>2600</v>
      </c>
      <c r="P579" s="39">
        <v>1284</v>
      </c>
      <c r="Q579" s="39">
        <v>310118</v>
      </c>
      <c r="R579" s="39">
        <v>398191512</v>
      </c>
    </row>
    <row r="580" spans="1:18" ht="156">
      <c r="A580" s="24">
        <v>3</v>
      </c>
      <c r="B580" s="26" t="s">
        <v>1300</v>
      </c>
      <c r="C580" s="26" t="s">
        <v>2368</v>
      </c>
      <c r="D580" s="26" t="s">
        <v>887</v>
      </c>
      <c r="E580" s="35" t="s">
        <v>1301</v>
      </c>
      <c r="F580" s="26" t="s">
        <v>1302</v>
      </c>
      <c r="G580" s="50">
        <v>36</v>
      </c>
      <c r="H580" s="26" t="s">
        <v>1303</v>
      </c>
      <c r="I580" s="27" t="s">
        <v>1304</v>
      </c>
      <c r="J580" s="27" t="s">
        <v>1305</v>
      </c>
      <c r="K580" s="25" t="s">
        <v>63</v>
      </c>
      <c r="L580" s="26" t="s">
        <v>221</v>
      </c>
      <c r="M580" s="26" t="s">
        <v>1294</v>
      </c>
      <c r="N580" s="27" t="s">
        <v>66</v>
      </c>
      <c r="O580" s="39">
        <v>350</v>
      </c>
      <c r="P580" s="39">
        <v>135</v>
      </c>
      <c r="Q580" s="39">
        <v>664300</v>
      </c>
      <c r="R580" s="39">
        <v>89680500</v>
      </c>
    </row>
    <row r="581" spans="1:18" ht="156">
      <c r="A581" s="24">
        <v>4</v>
      </c>
      <c r="B581" s="26" t="s">
        <v>1306</v>
      </c>
      <c r="C581" s="26" t="s">
        <v>2369</v>
      </c>
      <c r="D581" s="26" t="s">
        <v>1307</v>
      </c>
      <c r="E581" s="35" t="s">
        <v>1308</v>
      </c>
      <c r="F581" s="26" t="s">
        <v>1309</v>
      </c>
      <c r="G581" s="50">
        <v>36</v>
      </c>
      <c r="H581" s="26" t="s">
        <v>1310</v>
      </c>
      <c r="I581" s="27" t="s">
        <v>35</v>
      </c>
      <c r="J581" s="27" t="s">
        <v>1292</v>
      </c>
      <c r="K581" s="25" t="s">
        <v>43</v>
      </c>
      <c r="L581" s="26" t="s">
        <v>1311</v>
      </c>
      <c r="M581" s="26" t="s">
        <v>1294</v>
      </c>
      <c r="N581" s="27" t="s">
        <v>66</v>
      </c>
      <c r="O581" s="39">
        <v>1450</v>
      </c>
      <c r="P581" s="39">
        <v>838</v>
      </c>
      <c r="Q581" s="39">
        <v>8219</v>
      </c>
      <c r="R581" s="39">
        <v>6887522</v>
      </c>
    </row>
    <row r="582" spans="1:18" ht="62.4">
      <c r="A582" s="24">
        <v>5</v>
      </c>
      <c r="B582" s="26" t="s">
        <v>1312</v>
      </c>
      <c r="C582" s="26" t="s">
        <v>2370</v>
      </c>
      <c r="D582" s="26" t="s">
        <v>2123</v>
      </c>
      <c r="E582" s="35" t="s">
        <v>1313</v>
      </c>
      <c r="F582" s="26" t="s">
        <v>1314</v>
      </c>
      <c r="G582" s="50">
        <v>24</v>
      </c>
      <c r="H582" s="26" t="s">
        <v>1315</v>
      </c>
      <c r="I582" s="27" t="s">
        <v>2124</v>
      </c>
      <c r="J582" s="27" t="s">
        <v>1305</v>
      </c>
      <c r="K582" s="25" t="s">
        <v>89</v>
      </c>
      <c r="L582" s="26" t="s">
        <v>1316</v>
      </c>
      <c r="M582" s="26" t="s">
        <v>1294</v>
      </c>
      <c r="N582" s="27" t="s">
        <v>66</v>
      </c>
      <c r="O582" s="39">
        <v>2400</v>
      </c>
      <c r="P582" s="39">
        <v>796</v>
      </c>
      <c r="Q582" s="39">
        <v>123180</v>
      </c>
      <c r="R582" s="39">
        <v>98051280</v>
      </c>
    </row>
    <row r="583" spans="1:18" ht="156">
      <c r="A583" s="24">
        <v>6</v>
      </c>
      <c r="B583" s="26" t="s">
        <v>1317</v>
      </c>
      <c r="C583" s="26" t="s">
        <v>2371</v>
      </c>
      <c r="D583" s="26" t="s">
        <v>2125</v>
      </c>
      <c r="E583" s="35" t="s">
        <v>1318</v>
      </c>
      <c r="F583" s="26" t="s">
        <v>1319</v>
      </c>
      <c r="G583" s="50">
        <v>24</v>
      </c>
      <c r="H583" s="26" t="s">
        <v>1320</v>
      </c>
      <c r="I583" s="27" t="s">
        <v>2126</v>
      </c>
      <c r="J583" s="27" t="s">
        <v>1305</v>
      </c>
      <c r="K583" s="25" t="s">
        <v>89</v>
      </c>
      <c r="L583" s="26" t="s">
        <v>1316</v>
      </c>
      <c r="M583" s="26" t="s">
        <v>1294</v>
      </c>
      <c r="N583" s="27" t="s">
        <v>66</v>
      </c>
      <c r="O583" s="39">
        <v>3800</v>
      </c>
      <c r="P583" s="39">
        <v>1300</v>
      </c>
      <c r="Q583" s="39">
        <v>196427</v>
      </c>
      <c r="R583" s="39">
        <v>255355100</v>
      </c>
    </row>
    <row r="584" spans="1:18" ht="156">
      <c r="A584" s="24">
        <v>7</v>
      </c>
      <c r="B584" s="26" t="s">
        <v>1321</v>
      </c>
      <c r="C584" s="26" t="s">
        <v>2372</v>
      </c>
      <c r="D584" s="26" t="s">
        <v>2127</v>
      </c>
      <c r="E584" s="35" t="s">
        <v>1322</v>
      </c>
      <c r="F584" s="26" t="s">
        <v>1323</v>
      </c>
      <c r="G584" s="50">
        <v>24</v>
      </c>
      <c r="H584" s="26" t="s">
        <v>1324</v>
      </c>
      <c r="I584" s="27" t="s">
        <v>2128</v>
      </c>
      <c r="J584" s="27" t="s">
        <v>1305</v>
      </c>
      <c r="K584" s="25" t="s">
        <v>89</v>
      </c>
      <c r="L584" s="26" t="s">
        <v>1325</v>
      </c>
      <c r="M584" s="26" t="s">
        <v>1294</v>
      </c>
      <c r="N584" s="27" t="s">
        <v>66</v>
      </c>
      <c r="O584" s="39">
        <v>3000</v>
      </c>
      <c r="P584" s="39">
        <v>1613</v>
      </c>
      <c r="Q584" s="39">
        <v>152090</v>
      </c>
      <c r="R584" s="39">
        <v>245321170</v>
      </c>
    </row>
    <row r="585" spans="1:18" ht="156">
      <c r="A585" s="24">
        <v>8</v>
      </c>
      <c r="B585" s="26" t="s">
        <v>1326</v>
      </c>
      <c r="C585" s="26" t="s">
        <v>2373</v>
      </c>
      <c r="D585" s="26" t="s">
        <v>1327</v>
      </c>
      <c r="E585" s="35" t="s">
        <v>1328</v>
      </c>
      <c r="F585" s="26" t="s">
        <v>1329</v>
      </c>
      <c r="G585" s="50">
        <v>24</v>
      </c>
      <c r="H585" s="26" t="s">
        <v>1310</v>
      </c>
      <c r="I585" s="27" t="s">
        <v>35</v>
      </c>
      <c r="J585" s="27" t="s">
        <v>1292</v>
      </c>
      <c r="K585" s="25" t="s">
        <v>43</v>
      </c>
      <c r="L585" s="26" t="s">
        <v>1330</v>
      </c>
      <c r="M585" s="26" t="s">
        <v>1294</v>
      </c>
      <c r="N585" s="27" t="s">
        <v>66</v>
      </c>
      <c r="O585" s="39">
        <v>3600</v>
      </c>
      <c r="P585" s="39">
        <v>997</v>
      </c>
      <c r="Q585" s="39">
        <v>6598</v>
      </c>
      <c r="R585" s="39">
        <v>6578206</v>
      </c>
    </row>
    <row r="586" spans="1:18" ht="156">
      <c r="A586" s="24">
        <v>9</v>
      </c>
      <c r="B586" s="26" t="s">
        <v>1331</v>
      </c>
      <c r="C586" s="26" t="s">
        <v>2374</v>
      </c>
      <c r="D586" s="26" t="s">
        <v>1332</v>
      </c>
      <c r="E586" s="35" t="s">
        <v>1333</v>
      </c>
      <c r="F586" s="26" t="s">
        <v>1334</v>
      </c>
      <c r="G586" s="50">
        <v>24</v>
      </c>
      <c r="H586" s="26" t="s">
        <v>2129</v>
      </c>
      <c r="I586" s="27" t="s">
        <v>1335</v>
      </c>
      <c r="J586" s="27" t="s">
        <v>1336</v>
      </c>
      <c r="K586" s="25" t="s">
        <v>37</v>
      </c>
      <c r="L586" s="26" t="s">
        <v>1337</v>
      </c>
      <c r="M586" s="26" t="s">
        <v>1294</v>
      </c>
      <c r="N586" s="27" t="s">
        <v>66</v>
      </c>
      <c r="O586" s="39">
        <v>2500</v>
      </c>
      <c r="P586" s="39">
        <v>1345</v>
      </c>
      <c r="Q586" s="39">
        <v>102805</v>
      </c>
      <c r="R586" s="39">
        <v>138272725</v>
      </c>
    </row>
    <row r="587" spans="1:18" ht="156">
      <c r="A587" s="24">
        <v>10</v>
      </c>
      <c r="B587" s="26" t="s">
        <v>1338</v>
      </c>
      <c r="C587" s="26" t="s">
        <v>2375</v>
      </c>
      <c r="D587" s="26" t="s">
        <v>2130</v>
      </c>
      <c r="E587" s="35" t="s">
        <v>1339</v>
      </c>
      <c r="F587" s="26" t="s">
        <v>1340</v>
      </c>
      <c r="G587" s="50">
        <v>36</v>
      </c>
      <c r="H587" s="26" t="s">
        <v>1341</v>
      </c>
      <c r="I587" s="27" t="s">
        <v>499</v>
      </c>
      <c r="J587" s="27" t="s">
        <v>1292</v>
      </c>
      <c r="K587" s="25" t="s">
        <v>37</v>
      </c>
      <c r="L587" s="26" t="s">
        <v>2131</v>
      </c>
      <c r="M587" s="26" t="s">
        <v>1294</v>
      </c>
      <c r="N587" s="27" t="s">
        <v>66</v>
      </c>
      <c r="O587" s="39">
        <v>80000</v>
      </c>
      <c r="P587" s="39">
        <v>65000</v>
      </c>
      <c r="Q587" s="39">
        <v>22840</v>
      </c>
      <c r="R587" s="39">
        <v>1484600000</v>
      </c>
    </row>
    <row r="588" spans="1:18" ht="156">
      <c r="A588" s="24">
        <v>11</v>
      </c>
      <c r="B588" s="26" t="s">
        <v>1342</v>
      </c>
      <c r="C588" s="26" t="s">
        <v>2376</v>
      </c>
      <c r="D588" s="26" t="s">
        <v>1343</v>
      </c>
      <c r="E588" s="35" t="s">
        <v>1344</v>
      </c>
      <c r="F588" s="26" t="s">
        <v>1345</v>
      </c>
      <c r="G588" s="50">
        <v>24</v>
      </c>
      <c r="H588" s="26" t="s">
        <v>1346</v>
      </c>
      <c r="I588" s="27" t="s">
        <v>1347</v>
      </c>
      <c r="J588" s="27" t="s">
        <v>1348</v>
      </c>
      <c r="K588" s="25" t="s">
        <v>37</v>
      </c>
      <c r="L588" s="26" t="s">
        <v>1349</v>
      </c>
      <c r="M588" s="26" t="s">
        <v>1294</v>
      </c>
      <c r="N588" s="27" t="s">
        <v>66</v>
      </c>
      <c r="O588" s="39">
        <v>7000</v>
      </c>
      <c r="P588" s="39">
        <v>2719</v>
      </c>
      <c r="Q588" s="39">
        <v>12990</v>
      </c>
      <c r="R588" s="39">
        <v>35319810</v>
      </c>
    </row>
    <row r="589" spans="1:18" ht="156">
      <c r="A589" s="24">
        <v>12</v>
      </c>
      <c r="B589" s="26" t="s">
        <v>1350</v>
      </c>
      <c r="C589" s="26" t="s">
        <v>2377</v>
      </c>
      <c r="D589" s="26" t="s">
        <v>1351</v>
      </c>
      <c r="E589" s="35" t="s">
        <v>1352</v>
      </c>
      <c r="F589" s="26" t="s">
        <v>1353</v>
      </c>
      <c r="G589" s="50">
        <v>36</v>
      </c>
      <c r="H589" s="26" t="s">
        <v>1354</v>
      </c>
      <c r="I589" s="27" t="s">
        <v>161</v>
      </c>
      <c r="J589" s="27" t="s">
        <v>1305</v>
      </c>
      <c r="K589" s="25" t="s">
        <v>63</v>
      </c>
      <c r="L589" s="26" t="s">
        <v>221</v>
      </c>
      <c r="M589" s="26" t="s">
        <v>1294</v>
      </c>
      <c r="N589" s="27" t="s">
        <v>66</v>
      </c>
      <c r="O589" s="39">
        <v>3000</v>
      </c>
      <c r="P589" s="39">
        <v>1502</v>
      </c>
      <c r="Q589" s="39">
        <v>193920</v>
      </c>
      <c r="R589" s="39">
        <v>291267840</v>
      </c>
    </row>
    <row r="590" spans="1:18">
      <c r="A590" s="28" t="s">
        <v>55</v>
      </c>
      <c r="B590" s="58"/>
      <c r="C590" s="58"/>
      <c r="D590" s="29"/>
      <c r="E590" s="36">
        <v>12</v>
      </c>
      <c r="F590" s="30"/>
      <c r="G590" s="51"/>
      <c r="H590" s="30"/>
      <c r="I590" s="30"/>
      <c r="J590" s="30"/>
      <c r="K590" s="30"/>
      <c r="L590" s="30"/>
      <c r="M590" s="30"/>
      <c r="N590" s="30"/>
      <c r="O590" s="39"/>
      <c r="P590" s="39"/>
      <c r="Q590" s="39"/>
      <c r="R590" s="41">
        <v>3060044265</v>
      </c>
    </row>
    <row r="591" spans="1:18">
      <c r="A591" s="28" t="s">
        <v>55</v>
      </c>
      <c r="B591" s="58"/>
      <c r="C591" s="58"/>
      <c r="D591" s="29"/>
      <c r="E591" s="36">
        <v>12</v>
      </c>
      <c r="F591" s="30"/>
      <c r="G591" s="51"/>
      <c r="H591" s="30"/>
      <c r="I591" s="30"/>
      <c r="J591" s="30"/>
      <c r="K591" s="30"/>
      <c r="L591" s="30"/>
      <c r="M591" s="30"/>
      <c r="N591" s="30"/>
      <c r="O591" s="39"/>
      <c r="P591" s="39"/>
      <c r="Q591" s="39"/>
      <c r="R591" s="41">
        <v>3060044265</v>
      </c>
    </row>
    <row r="592" spans="1:18">
      <c r="A592" s="21">
        <v>79</v>
      </c>
      <c r="B592" s="57" t="s">
        <v>1355</v>
      </c>
      <c r="C592" s="57"/>
      <c r="D592" s="23"/>
      <c r="E592" s="34"/>
      <c r="F592" s="23"/>
      <c r="G592" s="49"/>
      <c r="H592" s="23"/>
      <c r="I592" s="23"/>
      <c r="J592" s="23"/>
      <c r="K592" s="23"/>
      <c r="L592" s="23"/>
      <c r="M592" s="23"/>
      <c r="N592" s="23"/>
      <c r="O592" s="40"/>
      <c r="P592" s="40"/>
      <c r="Q592" s="40"/>
      <c r="R592" s="40"/>
    </row>
    <row r="593" spans="1:18">
      <c r="A593" s="22" t="s">
        <v>77</v>
      </c>
      <c r="B593" s="57"/>
      <c r="C593" s="57"/>
      <c r="D593" s="23"/>
      <c r="E593" s="34"/>
      <c r="F593" s="23"/>
      <c r="G593" s="49"/>
      <c r="H593" s="23"/>
      <c r="I593" s="23"/>
      <c r="J593" s="23"/>
      <c r="K593" s="23"/>
      <c r="L593" s="23"/>
      <c r="M593" s="23"/>
      <c r="N593" s="23"/>
      <c r="O593" s="40"/>
      <c r="P593" s="40"/>
      <c r="Q593" s="40"/>
      <c r="R593" s="40"/>
    </row>
    <row r="594" spans="1:18" ht="171.6">
      <c r="A594" s="24">
        <v>1</v>
      </c>
      <c r="B594" s="26" t="s">
        <v>1356</v>
      </c>
      <c r="C594" s="26" t="s">
        <v>2378</v>
      </c>
      <c r="D594" s="26" t="s">
        <v>2132</v>
      </c>
      <c r="E594" s="35" t="s">
        <v>1357</v>
      </c>
      <c r="F594" s="26" t="s">
        <v>1358</v>
      </c>
      <c r="G594" s="50">
        <v>36</v>
      </c>
      <c r="H594" s="26" t="s">
        <v>956</v>
      </c>
      <c r="I594" s="27" t="s">
        <v>1359</v>
      </c>
      <c r="J594" s="27" t="s">
        <v>62</v>
      </c>
      <c r="K594" s="25" t="s">
        <v>63</v>
      </c>
      <c r="L594" s="26" t="s">
        <v>336</v>
      </c>
      <c r="M594" s="26" t="s">
        <v>1360</v>
      </c>
      <c r="N594" s="27" t="s">
        <v>66</v>
      </c>
      <c r="O594" s="39">
        <v>4000</v>
      </c>
      <c r="P594" s="39">
        <v>2100</v>
      </c>
      <c r="Q594" s="39">
        <v>2087840</v>
      </c>
      <c r="R594" s="39">
        <v>4384464000</v>
      </c>
    </row>
    <row r="595" spans="1:18">
      <c r="A595" s="28" t="s">
        <v>55</v>
      </c>
      <c r="B595" s="58"/>
      <c r="C595" s="58"/>
      <c r="D595" s="29"/>
      <c r="E595" s="36">
        <v>1</v>
      </c>
      <c r="F595" s="30"/>
      <c r="G595" s="51"/>
      <c r="H595" s="30"/>
      <c r="I595" s="30"/>
      <c r="J595" s="30"/>
      <c r="K595" s="30"/>
      <c r="L595" s="30"/>
      <c r="M595" s="30"/>
      <c r="N595" s="30"/>
      <c r="O595" s="39"/>
      <c r="P595" s="39"/>
      <c r="Q595" s="39"/>
      <c r="R595" s="41">
        <v>4384464000</v>
      </c>
    </row>
    <row r="596" spans="1:18">
      <c r="A596" s="28" t="s">
        <v>55</v>
      </c>
      <c r="B596" s="58"/>
      <c r="C596" s="58"/>
      <c r="D596" s="29"/>
      <c r="E596" s="36">
        <v>1</v>
      </c>
      <c r="F596" s="30"/>
      <c r="G596" s="51"/>
      <c r="H596" s="30"/>
      <c r="I596" s="30"/>
      <c r="J596" s="30"/>
      <c r="K596" s="30"/>
      <c r="L596" s="30"/>
      <c r="M596" s="30"/>
      <c r="N596" s="30"/>
      <c r="O596" s="39"/>
      <c r="P596" s="39"/>
      <c r="Q596" s="39"/>
      <c r="R596" s="41">
        <v>4384464000</v>
      </c>
    </row>
    <row r="597" spans="1:18">
      <c r="A597" s="21">
        <v>80</v>
      </c>
      <c r="B597" s="57" t="s">
        <v>1361</v>
      </c>
      <c r="C597" s="57"/>
      <c r="D597" s="23"/>
      <c r="E597" s="34"/>
      <c r="F597" s="23"/>
      <c r="G597" s="49"/>
      <c r="H597" s="23"/>
      <c r="I597" s="23"/>
      <c r="J597" s="23"/>
      <c r="K597" s="23"/>
      <c r="L597" s="23"/>
      <c r="M597" s="23"/>
      <c r="N597" s="23"/>
      <c r="O597" s="40"/>
      <c r="P597" s="40"/>
      <c r="Q597" s="40"/>
      <c r="R597" s="40"/>
    </row>
    <row r="598" spans="1:18">
      <c r="A598" s="22" t="s">
        <v>29</v>
      </c>
      <c r="B598" s="57"/>
      <c r="C598" s="57"/>
      <c r="D598" s="23"/>
      <c r="E598" s="34"/>
      <c r="F598" s="23"/>
      <c r="G598" s="49"/>
      <c r="H598" s="23"/>
      <c r="I598" s="23"/>
      <c r="J598" s="23"/>
      <c r="K598" s="23"/>
      <c r="L598" s="23"/>
      <c r="M598" s="23"/>
      <c r="N598" s="23"/>
      <c r="O598" s="40"/>
      <c r="P598" s="40"/>
      <c r="Q598" s="40"/>
      <c r="R598" s="40"/>
    </row>
    <row r="599" spans="1:18" ht="31.2">
      <c r="A599" s="24">
        <v>1</v>
      </c>
      <c r="B599" s="26" t="s">
        <v>1362</v>
      </c>
      <c r="C599" s="26" t="s">
        <v>2379</v>
      </c>
      <c r="D599" s="26" t="s">
        <v>2133</v>
      </c>
      <c r="E599" s="35" t="s">
        <v>1363</v>
      </c>
      <c r="F599" s="26" t="s">
        <v>1364</v>
      </c>
      <c r="G599" s="50">
        <v>60</v>
      </c>
      <c r="H599" s="26" t="s">
        <v>1365</v>
      </c>
      <c r="I599" s="27" t="s">
        <v>1366</v>
      </c>
      <c r="J599" s="27" t="s">
        <v>36</v>
      </c>
      <c r="K599" s="25" t="s">
        <v>43</v>
      </c>
      <c r="L599" s="26" t="s">
        <v>1367</v>
      </c>
      <c r="M599" s="26" t="s">
        <v>1368</v>
      </c>
      <c r="N599" s="27" t="s">
        <v>338</v>
      </c>
      <c r="O599" s="39">
        <v>17500</v>
      </c>
      <c r="P599" s="39">
        <v>17500</v>
      </c>
      <c r="Q599" s="39">
        <v>3203</v>
      </c>
      <c r="R599" s="39">
        <v>56052500</v>
      </c>
    </row>
    <row r="600" spans="1:18" ht="109.2">
      <c r="A600" s="24">
        <v>2</v>
      </c>
      <c r="B600" s="26" t="s">
        <v>1369</v>
      </c>
      <c r="C600" s="26" t="s">
        <v>2380</v>
      </c>
      <c r="D600" s="26" t="s">
        <v>1370</v>
      </c>
      <c r="E600" s="35" t="s">
        <v>1371</v>
      </c>
      <c r="F600" s="26" t="s">
        <v>1372</v>
      </c>
      <c r="G600" s="50">
        <v>36</v>
      </c>
      <c r="H600" s="26" t="s">
        <v>1373</v>
      </c>
      <c r="I600" s="27" t="s">
        <v>169</v>
      </c>
      <c r="J600" s="27" t="s">
        <v>62</v>
      </c>
      <c r="K600" s="25" t="s">
        <v>63</v>
      </c>
      <c r="L600" s="26" t="s">
        <v>72</v>
      </c>
      <c r="M600" s="26" t="s">
        <v>1368</v>
      </c>
      <c r="N600" s="27" t="s">
        <v>338</v>
      </c>
      <c r="O600" s="39">
        <v>6100</v>
      </c>
      <c r="P600" s="39">
        <v>6100</v>
      </c>
      <c r="Q600" s="39">
        <v>2237300</v>
      </c>
      <c r="R600" s="39">
        <v>13647530000</v>
      </c>
    </row>
    <row r="601" spans="1:18">
      <c r="A601" s="28" t="s">
        <v>55</v>
      </c>
      <c r="B601" s="58"/>
      <c r="C601" s="58"/>
      <c r="D601" s="29"/>
      <c r="E601" s="36">
        <v>2</v>
      </c>
      <c r="F601" s="30"/>
      <c r="G601" s="51"/>
      <c r="H601" s="30"/>
      <c r="I601" s="30"/>
      <c r="J601" s="30"/>
      <c r="K601" s="30"/>
      <c r="L601" s="30"/>
      <c r="M601" s="30"/>
      <c r="N601" s="30"/>
      <c r="O601" s="39"/>
      <c r="P601" s="39"/>
      <c r="Q601" s="39"/>
      <c r="R601" s="41">
        <v>13703582500</v>
      </c>
    </row>
    <row r="602" spans="1:18">
      <c r="A602" s="22" t="s">
        <v>77</v>
      </c>
      <c r="B602" s="57"/>
      <c r="C602" s="57"/>
      <c r="D602" s="23"/>
      <c r="E602" s="34"/>
      <c r="F602" s="23"/>
      <c r="G602" s="49"/>
      <c r="H602" s="23"/>
      <c r="I602" s="23"/>
      <c r="J602" s="23"/>
      <c r="K602" s="23"/>
      <c r="L602" s="23"/>
      <c r="M602" s="23"/>
      <c r="N602" s="23"/>
      <c r="O602" s="40"/>
      <c r="P602" s="40"/>
      <c r="Q602" s="40"/>
      <c r="R602" s="40"/>
    </row>
    <row r="603" spans="1:18" ht="46.8">
      <c r="A603" s="24">
        <v>3</v>
      </c>
      <c r="B603" s="26" t="s">
        <v>1374</v>
      </c>
      <c r="C603" s="26" t="s">
        <v>2381</v>
      </c>
      <c r="D603" s="26" t="s">
        <v>1375</v>
      </c>
      <c r="E603" s="35" t="s">
        <v>1376</v>
      </c>
      <c r="F603" s="26" t="s">
        <v>1377</v>
      </c>
      <c r="G603" s="50">
        <v>24</v>
      </c>
      <c r="H603" s="26" t="s">
        <v>1378</v>
      </c>
      <c r="I603" s="27" t="s">
        <v>279</v>
      </c>
      <c r="J603" s="27" t="s">
        <v>154</v>
      </c>
      <c r="K603" s="25" t="s">
        <v>89</v>
      </c>
      <c r="L603" s="26" t="s">
        <v>523</v>
      </c>
      <c r="M603" s="26" t="s">
        <v>1379</v>
      </c>
      <c r="N603" s="27" t="s">
        <v>66</v>
      </c>
      <c r="O603" s="39">
        <v>3200</v>
      </c>
      <c r="P603" s="39">
        <v>1600</v>
      </c>
      <c r="Q603" s="39">
        <v>126680</v>
      </c>
      <c r="R603" s="39">
        <v>202688000</v>
      </c>
    </row>
    <row r="604" spans="1:18" ht="46.8">
      <c r="A604" s="24">
        <v>4</v>
      </c>
      <c r="B604" s="26" t="s">
        <v>1380</v>
      </c>
      <c r="C604" s="26" t="s">
        <v>2382</v>
      </c>
      <c r="D604" s="26" t="s">
        <v>2134</v>
      </c>
      <c r="E604" s="35" t="s">
        <v>1381</v>
      </c>
      <c r="F604" s="26" t="s">
        <v>1382</v>
      </c>
      <c r="G604" s="50">
        <v>24</v>
      </c>
      <c r="H604" s="26" t="s">
        <v>96</v>
      </c>
      <c r="I604" s="27" t="s">
        <v>279</v>
      </c>
      <c r="J604" s="27" t="s">
        <v>62</v>
      </c>
      <c r="K604" s="25" t="s">
        <v>1383</v>
      </c>
      <c r="L604" s="26" t="s">
        <v>523</v>
      </c>
      <c r="M604" s="26" t="s">
        <v>1379</v>
      </c>
      <c r="N604" s="27" t="s">
        <v>66</v>
      </c>
      <c r="O604" s="39">
        <v>9000</v>
      </c>
      <c r="P604" s="39">
        <v>2142</v>
      </c>
      <c r="Q604" s="39">
        <v>81090</v>
      </c>
      <c r="R604" s="39">
        <v>173694780</v>
      </c>
    </row>
    <row r="605" spans="1:18" ht="46.8">
      <c r="A605" s="24">
        <v>5</v>
      </c>
      <c r="B605" s="26" t="s">
        <v>1384</v>
      </c>
      <c r="C605" s="26" t="s">
        <v>2383</v>
      </c>
      <c r="D605" s="26" t="s">
        <v>1385</v>
      </c>
      <c r="E605" s="35" t="s">
        <v>1386</v>
      </c>
      <c r="F605" s="26" t="s">
        <v>1387</v>
      </c>
      <c r="G605" s="50">
        <v>36</v>
      </c>
      <c r="H605" s="26" t="s">
        <v>514</v>
      </c>
      <c r="I605" s="27" t="s">
        <v>1304</v>
      </c>
      <c r="J605" s="27" t="s">
        <v>62</v>
      </c>
      <c r="K605" s="25" t="s">
        <v>63</v>
      </c>
      <c r="L605" s="26" t="s">
        <v>72</v>
      </c>
      <c r="M605" s="26" t="s">
        <v>1388</v>
      </c>
      <c r="N605" s="27" t="s">
        <v>66</v>
      </c>
      <c r="O605" s="39">
        <v>7800</v>
      </c>
      <c r="P605" s="39">
        <v>1350</v>
      </c>
      <c r="Q605" s="39">
        <v>156770</v>
      </c>
      <c r="R605" s="39">
        <v>211639500</v>
      </c>
    </row>
    <row r="606" spans="1:18">
      <c r="A606" s="28" t="s">
        <v>55</v>
      </c>
      <c r="B606" s="58"/>
      <c r="C606" s="58"/>
      <c r="D606" s="29"/>
      <c r="E606" s="36">
        <v>3</v>
      </c>
      <c r="F606" s="30"/>
      <c r="G606" s="51"/>
      <c r="H606" s="30"/>
      <c r="I606" s="30"/>
      <c r="J606" s="30"/>
      <c r="K606" s="30"/>
      <c r="L606" s="30"/>
      <c r="M606" s="30"/>
      <c r="N606" s="30"/>
      <c r="O606" s="39"/>
      <c r="P606" s="39"/>
      <c r="Q606" s="39"/>
      <c r="R606" s="41">
        <v>588022280</v>
      </c>
    </row>
    <row r="607" spans="1:18">
      <c r="A607" s="28" t="s">
        <v>55</v>
      </c>
      <c r="B607" s="58"/>
      <c r="C607" s="58"/>
      <c r="D607" s="29"/>
      <c r="E607" s="36">
        <v>5</v>
      </c>
      <c r="F607" s="30"/>
      <c r="G607" s="51"/>
      <c r="H607" s="30"/>
      <c r="I607" s="30"/>
      <c r="J607" s="30"/>
      <c r="K607" s="30"/>
      <c r="L607" s="30"/>
      <c r="M607" s="30"/>
      <c r="N607" s="30"/>
      <c r="O607" s="39"/>
      <c r="P607" s="39"/>
      <c r="Q607" s="39"/>
      <c r="R607" s="41">
        <v>14291604780</v>
      </c>
    </row>
    <row r="608" spans="1:18">
      <c r="A608" s="21">
        <v>81</v>
      </c>
      <c r="B608" s="57" t="s">
        <v>1389</v>
      </c>
      <c r="C608" s="57"/>
      <c r="D608" s="23"/>
      <c r="E608" s="34"/>
      <c r="F608" s="23"/>
      <c r="G608" s="49"/>
      <c r="H608" s="23"/>
      <c r="I608" s="23"/>
      <c r="J608" s="23"/>
      <c r="K608" s="23"/>
      <c r="L608" s="23"/>
      <c r="M608" s="23"/>
      <c r="N608" s="23"/>
      <c r="O608" s="40"/>
      <c r="P608" s="40"/>
      <c r="Q608" s="40"/>
      <c r="R608" s="40"/>
    </row>
    <row r="609" spans="1:18">
      <c r="A609" s="22" t="s">
        <v>56</v>
      </c>
      <c r="B609" s="57"/>
      <c r="C609" s="57"/>
      <c r="D609" s="23"/>
      <c r="E609" s="34"/>
      <c r="F609" s="23"/>
      <c r="G609" s="49"/>
      <c r="H609" s="23"/>
      <c r="I609" s="23"/>
      <c r="J609" s="23"/>
      <c r="K609" s="23"/>
      <c r="L609" s="23"/>
      <c r="M609" s="23"/>
      <c r="N609" s="23"/>
      <c r="O609" s="40"/>
      <c r="P609" s="40"/>
      <c r="Q609" s="40"/>
      <c r="R609" s="40"/>
    </row>
    <row r="610" spans="1:18" ht="93.6">
      <c r="A610" s="24">
        <v>1</v>
      </c>
      <c r="B610" s="26" t="s">
        <v>1390</v>
      </c>
      <c r="C610" s="26" t="s">
        <v>2384</v>
      </c>
      <c r="D610" s="26" t="s">
        <v>1391</v>
      </c>
      <c r="E610" s="35" t="s">
        <v>1392</v>
      </c>
      <c r="F610" s="26" t="s">
        <v>1393</v>
      </c>
      <c r="G610" s="50">
        <v>24</v>
      </c>
      <c r="H610" s="26" t="s">
        <v>770</v>
      </c>
      <c r="I610" s="27" t="s">
        <v>499</v>
      </c>
      <c r="J610" s="27" t="s">
        <v>36</v>
      </c>
      <c r="K610" s="25" t="s">
        <v>37</v>
      </c>
      <c r="L610" s="26" t="s">
        <v>1394</v>
      </c>
      <c r="M610" s="26" t="s">
        <v>875</v>
      </c>
      <c r="N610" s="27" t="s">
        <v>66</v>
      </c>
      <c r="O610" s="39">
        <v>39000</v>
      </c>
      <c r="P610" s="39">
        <v>38850</v>
      </c>
      <c r="Q610" s="39">
        <v>57315</v>
      </c>
      <c r="R610" s="39">
        <v>2226687750</v>
      </c>
    </row>
    <row r="611" spans="1:18" ht="140.4">
      <c r="A611" s="24">
        <v>2</v>
      </c>
      <c r="B611" s="26" t="s">
        <v>1395</v>
      </c>
      <c r="C611" s="26" t="s">
        <v>2385</v>
      </c>
      <c r="D611" s="26" t="s">
        <v>1396</v>
      </c>
      <c r="E611" s="35" t="s">
        <v>1397</v>
      </c>
      <c r="F611" s="26" t="s">
        <v>1398</v>
      </c>
      <c r="G611" s="50">
        <v>24</v>
      </c>
      <c r="H611" s="26" t="s">
        <v>956</v>
      </c>
      <c r="I611" s="27" t="s">
        <v>270</v>
      </c>
      <c r="J611" s="27" t="s">
        <v>62</v>
      </c>
      <c r="K611" s="25" t="s">
        <v>63</v>
      </c>
      <c r="L611" s="26" t="s">
        <v>758</v>
      </c>
      <c r="M611" s="26" t="s">
        <v>1399</v>
      </c>
      <c r="N611" s="27" t="s">
        <v>66</v>
      </c>
      <c r="O611" s="39">
        <v>12600</v>
      </c>
      <c r="P611" s="39">
        <v>9450</v>
      </c>
      <c r="Q611" s="39">
        <v>536900</v>
      </c>
      <c r="R611" s="39">
        <v>5073705000</v>
      </c>
    </row>
    <row r="612" spans="1:18" ht="140.4">
      <c r="A612" s="24">
        <v>3</v>
      </c>
      <c r="B612" s="26" t="s">
        <v>1400</v>
      </c>
      <c r="C612" s="26" t="s">
        <v>2386</v>
      </c>
      <c r="D612" s="26" t="s">
        <v>1396</v>
      </c>
      <c r="E612" s="35" t="s">
        <v>1401</v>
      </c>
      <c r="F612" s="26" t="s">
        <v>1402</v>
      </c>
      <c r="G612" s="50">
        <v>24</v>
      </c>
      <c r="H612" s="26" t="s">
        <v>956</v>
      </c>
      <c r="I612" s="27" t="s">
        <v>61</v>
      </c>
      <c r="J612" s="27" t="s">
        <v>62</v>
      </c>
      <c r="K612" s="25" t="s">
        <v>63</v>
      </c>
      <c r="L612" s="26" t="s">
        <v>758</v>
      </c>
      <c r="M612" s="26" t="s">
        <v>1399</v>
      </c>
      <c r="N612" s="27" t="s">
        <v>66</v>
      </c>
      <c r="O612" s="39">
        <v>12000</v>
      </c>
      <c r="P612" s="39">
        <v>8925</v>
      </c>
      <c r="Q612" s="39">
        <v>834700</v>
      </c>
      <c r="R612" s="39">
        <v>7449697500</v>
      </c>
    </row>
    <row r="613" spans="1:18" ht="93.6">
      <c r="A613" s="24">
        <v>4</v>
      </c>
      <c r="B613" s="26" t="s">
        <v>1403</v>
      </c>
      <c r="C613" s="26" t="s">
        <v>2387</v>
      </c>
      <c r="D613" s="26" t="s">
        <v>870</v>
      </c>
      <c r="E613" s="35" t="s">
        <v>1404</v>
      </c>
      <c r="F613" s="26" t="s">
        <v>1405</v>
      </c>
      <c r="G613" s="50">
        <v>24</v>
      </c>
      <c r="H613" s="26" t="s">
        <v>104</v>
      </c>
      <c r="I613" s="27" t="s">
        <v>873</v>
      </c>
      <c r="J613" s="27" t="s">
        <v>62</v>
      </c>
      <c r="K613" s="25" t="s">
        <v>89</v>
      </c>
      <c r="L613" s="26" t="s">
        <v>1406</v>
      </c>
      <c r="M613" s="26" t="s">
        <v>875</v>
      </c>
      <c r="N613" s="27" t="s">
        <v>66</v>
      </c>
      <c r="O613" s="39">
        <v>6825</v>
      </c>
      <c r="P613" s="39">
        <v>6825</v>
      </c>
      <c r="Q613" s="39">
        <v>301747</v>
      </c>
      <c r="R613" s="39">
        <v>2059423275</v>
      </c>
    </row>
    <row r="614" spans="1:18">
      <c r="A614" s="28" t="s">
        <v>55</v>
      </c>
      <c r="B614" s="58"/>
      <c r="C614" s="58"/>
      <c r="D614" s="29"/>
      <c r="E614" s="36">
        <v>4</v>
      </c>
      <c r="F614" s="30"/>
      <c r="G614" s="51"/>
      <c r="H614" s="30"/>
      <c r="I614" s="30"/>
      <c r="J614" s="30"/>
      <c r="K614" s="30"/>
      <c r="L614" s="30"/>
      <c r="M614" s="30"/>
      <c r="N614" s="30"/>
      <c r="O614" s="39"/>
      <c r="P614" s="39"/>
      <c r="Q614" s="39"/>
      <c r="R614" s="41">
        <v>16809513525</v>
      </c>
    </row>
    <row r="615" spans="1:18">
      <c r="A615" s="28" t="s">
        <v>55</v>
      </c>
      <c r="B615" s="58"/>
      <c r="C615" s="58"/>
      <c r="D615" s="29"/>
      <c r="E615" s="36">
        <v>4</v>
      </c>
      <c r="F615" s="30"/>
      <c r="G615" s="51"/>
      <c r="H615" s="30"/>
      <c r="I615" s="30"/>
      <c r="J615" s="30"/>
      <c r="K615" s="30"/>
      <c r="L615" s="30"/>
      <c r="M615" s="30"/>
      <c r="N615" s="30"/>
      <c r="O615" s="39"/>
      <c r="P615" s="39"/>
      <c r="Q615" s="39"/>
      <c r="R615" s="41">
        <v>16809513525</v>
      </c>
    </row>
    <row r="616" spans="1:18">
      <c r="A616" s="21">
        <v>82</v>
      </c>
      <c r="B616" s="57" t="s">
        <v>1407</v>
      </c>
      <c r="C616" s="57"/>
      <c r="D616" s="23"/>
      <c r="E616" s="34"/>
      <c r="F616" s="23"/>
      <c r="G616" s="49"/>
      <c r="H616" s="23"/>
      <c r="I616" s="23"/>
      <c r="J616" s="23"/>
      <c r="K616" s="23"/>
      <c r="L616" s="23"/>
      <c r="M616" s="23"/>
      <c r="N616" s="23"/>
      <c r="O616" s="40"/>
      <c r="P616" s="40"/>
      <c r="Q616" s="40"/>
      <c r="R616" s="40"/>
    </row>
    <row r="617" spans="1:18">
      <c r="A617" s="22" t="s">
        <v>77</v>
      </c>
      <c r="B617" s="57"/>
      <c r="C617" s="57"/>
      <c r="D617" s="23"/>
      <c r="E617" s="34"/>
      <c r="F617" s="23"/>
      <c r="G617" s="49"/>
      <c r="H617" s="23"/>
      <c r="I617" s="23"/>
      <c r="J617" s="23"/>
      <c r="K617" s="23"/>
      <c r="L617" s="23"/>
      <c r="M617" s="23"/>
      <c r="N617" s="23"/>
      <c r="O617" s="40"/>
      <c r="P617" s="40"/>
      <c r="Q617" s="40"/>
      <c r="R617" s="40"/>
    </row>
    <row r="618" spans="1:18" ht="109.2">
      <c r="A618" s="24">
        <v>1</v>
      </c>
      <c r="B618" s="26" t="s">
        <v>1408</v>
      </c>
      <c r="C618" s="26" t="s">
        <v>2388</v>
      </c>
      <c r="D618" s="26" t="s">
        <v>1409</v>
      </c>
      <c r="E618" s="35" t="s">
        <v>1410</v>
      </c>
      <c r="F618" s="26" t="s">
        <v>1411</v>
      </c>
      <c r="G618" s="50">
        <v>36</v>
      </c>
      <c r="H618" s="26" t="s">
        <v>377</v>
      </c>
      <c r="I618" s="27" t="s">
        <v>161</v>
      </c>
      <c r="J618" s="27" t="s">
        <v>62</v>
      </c>
      <c r="K618" s="25" t="s">
        <v>1412</v>
      </c>
      <c r="L618" s="26" t="s">
        <v>418</v>
      </c>
      <c r="M618" s="26" t="s">
        <v>1413</v>
      </c>
      <c r="N618" s="27" t="s">
        <v>66</v>
      </c>
      <c r="O618" s="39">
        <v>800</v>
      </c>
      <c r="P618" s="39">
        <v>410</v>
      </c>
      <c r="Q618" s="39">
        <v>392740</v>
      </c>
      <c r="R618" s="39">
        <v>161023400</v>
      </c>
    </row>
    <row r="619" spans="1:18" ht="109.2">
      <c r="A619" s="24">
        <v>2</v>
      </c>
      <c r="B619" s="26" t="s">
        <v>1414</v>
      </c>
      <c r="C619" s="26" t="s">
        <v>2389</v>
      </c>
      <c r="D619" s="26" t="s">
        <v>1415</v>
      </c>
      <c r="E619" s="35" t="s">
        <v>1416</v>
      </c>
      <c r="F619" s="26" t="s">
        <v>1417</v>
      </c>
      <c r="G619" s="50">
        <v>36</v>
      </c>
      <c r="H619" s="26" t="s">
        <v>1418</v>
      </c>
      <c r="I619" s="27" t="s">
        <v>469</v>
      </c>
      <c r="J619" s="27" t="s">
        <v>62</v>
      </c>
      <c r="K619" s="25" t="s">
        <v>63</v>
      </c>
      <c r="L619" s="26" t="s">
        <v>1419</v>
      </c>
      <c r="M619" s="26" t="s">
        <v>1413</v>
      </c>
      <c r="N619" s="27" t="s">
        <v>66</v>
      </c>
      <c r="O619" s="39">
        <v>2500</v>
      </c>
      <c r="P619" s="39">
        <v>1680</v>
      </c>
      <c r="Q619" s="39">
        <v>537080</v>
      </c>
      <c r="R619" s="39">
        <v>902294400</v>
      </c>
    </row>
    <row r="620" spans="1:18">
      <c r="A620" s="28" t="s">
        <v>55</v>
      </c>
      <c r="B620" s="58"/>
      <c r="C620" s="58"/>
      <c r="D620" s="29"/>
      <c r="E620" s="36">
        <v>2</v>
      </c>
      <c r="F620" s="30"/>
      <c r="G620" s="51"/>
      <c r="H620" s="30"/>
      <c r="I620" s="30"/>
      <c r="J620" s="30"/>
      <c r="K620" s="30"/>
      <c r="L620" s="30"/>
      <c r="M620" s="30"/>
      <c r="N620" s="30"/>
      <c r="O620" s="39"/>
      <c r="P620" s="39"/>
      <c r="Q620" s="39"/>
      <c r="R620" s="41">
        <v>1063317800</v>
      </c>
    </row>
    <row r="621" spans="1:18">
      <c r="A621" s="28" t="s">
        <v>55</v>
      </c>
      <c r="B621" s="58"/>
      <c r="C621" s="58"/>
      <c r="D621" s="29"/>
      <c r="E621" s="36">
        <v>2</v>
      </c>
      <c r="F621" s="30"/>
      <c r="G621" s="51"/>
      <c r="H621" s="30"/>
      <c r="I621" s="30"/>
      <c r="J621" s="30"/>
      <c r="K621" s="30"/>
      <c r="L621" s="30"/>
      <c r="M621" s="30"/>
      <c r="N621" s="30"/>
      <c r="O621" s="39"/>
      <c r="P621" s="39"/>
      <c r="Q621" s="39"/>
      <c r="R621" s="41">
        <v>1063317800</v>
      </c>
    </row>
    <row r="622" spans="1:18">
      <c r="A622" s="21">
        <v>83</v>
      </c>
      <c r="B622" s="57" t="s">
        <v>1420</v>
      </c>
      <c r="C622" s="57"/>
      <c r="D622" s="23"/>
      <c r="E622" s="34"/>
      <c r="F622" s="23"/>
      <c r="G622" s="49"/>
      <c r="H622" s="23"/>
      <c r="I622" s="23"/>
      <c r="J622" s="23"/>
      <c r="K622" s="23"/>
      <c r="L622" s="23"/>
      <c r="M622" s="23"/>
      <c r="N622" s="23"/>
      <c r="O622" s="40"/>
      <c r="P622" s="40"/>
      <c r="Q622" s="40"/>
      <c r="R622" s="40"/>
    </row>
    <row r="623" spans="1:18">
      <c r="A623" s="22" t="s">
        <v>29</v>
      </c>
      <c r="B623" s="57"/>
      <c r="C623" s="57"/>
      <c r="D623" s="23"/>
      <c r="E623" s="34"/>
      <c r="F623" s="23"/>
      <c r="G623" s="49"/>
      <c r="H623" s="23"/>
      <c r="I623" s="23"/>
      <c r="J623" s="23"/>
      <c r="K623" s="23"/>
      <c r="L623" s="23"/>
      <c r="M623" s="23"/>
      <c r="N623" s="23"/>
      <c r="O623" s="40"/>
      <c r="P623" s="40"/>
      <c r="Q623" s="40"/>
      <c r="R623" s="40"/>
    </row>
    <row r="624" spans="1:18" ht="62.4">
      <c r="A624" s="24">
        <v>1</v>
      </c>
      <c r="B624" s="26" t="s">
        <v>1421</v>
      </c>
      <c r="C624" s="26" t="s">
        <v>2390</v>
      </c>
      <c r="D624" s="26" t="s">
        <v>1422</v>
      </c>
      <c r="E624" s="35" t="s">
        <v>1423</v>
      </c>
      <c r="F624" s="26" t="s">
        <v>1424</v>
      </c>
      <c r="G624" s="50">
        <v>36</v>
      </c>
      <c r="H624" s="26" t="s">
        <v>601</v>
      </c>
      <c r="I624" s="27" t="s">
        <v>61</v>
      </c>
      <c r="J624" s="27" t="s">
        <v>62</v>
      </c>
      <c r="K624" s="25" t="s">
        <v>63</v>
      </c>
      <c r="L624" s="26" t="s">
        <v>478</v>
      </c>
      <c r="M624" s="26" t="s">
        <v>1425</v>
      </c>
      <c r="N624" s="27" t="s">
        <v>66</v>
      </c>
      <c r="O624" s="39">
        <v>12135</v>
      </c>
      <c r="P624" s="39">
        <v>10500</v>
      </c>
      <c r="Q624" s="39">
        <v>184490</v>
      </c>
      <c r="R624" s="39">
        <v>1937145000</v>
      </c>
    </row>
    <row r="625" spans="1:18">
      <c r="A625" s="28" t="s">
        <v>55</v>
      </c>
      <c r="B625" s="58"/>
      <c r="C625" s="58"/>
      <c r="D625" s="29"/>
      <c r="E625" s="36">
        <v>1</v>
      </c>
      <c r="F625" s="30"/>
      <c r="G625" s="51"/>
      <c r="H625" s="30"/>
      <c r="I625" s="30"/>
      <c r="J625" s="30"/>
      <c r="K625" s="30"/>
      <c r="L625" s="30"/>
      <c r="M625" s="30"/>
      <c r="N625" s="30"/>
      <c r="O625" s="39"/>
      <c r="P625" s="39"/>
      <c r="Q625" s="39"/>
      <c r="R625" s="41">
        <v>1937145000</v>
      </c>
    </row>
    <row r="626" spans="1:18">
      <c r="A626" s="22" t="s">
        <v>56</v>
      </c>
      <c r="B626" s="57"/>
      <c r="C626" s="57"/>
      <c r="D626" s="23"/>
      <c r="E626" s="34"/>
      <c r="F626" s="23"/>
      <c r="G626" s="49"/>
      <c r="H626" s="23"/>
      <c r="I626" s="23"/>
      <c r="J626" s="23"/>
      <c r="K626" s="23"/>
      <c r="L626" s="23"/>
      <c r="M626" s="23"/>
      <c r="N626" s="23"/>
      <c r="O626" s="40"/>
      <c r="P626" s="40"/>
      <c r="Q626" s="40"/>
      <c r="R626" s="40"/>
    </row>
    <row r="627" spans="1:18" ht="46.8">
      <c r="A627" s="24">
        <v>2</v>
      </c>
      <c r="B627" s="26" t="s">
        <v>1426</v>
      </c>
      <c r="C627" s="26" t="s">
        <v>2391</v>
      </c>
      <c r="D627" s="26" t="s">
        <v>1427</v>
      </c>
      <c r="E627" s="35" t="s">
        <v>1428</v>
      </c>
      <c r="F627" s="26" t="s">
        <v>1429</v>
      </c>
      <c r="G627" s="50">
        <v>36</v>
      </c>
      <c r="H627" s="26" t="s">
        <v>711</v>
      </c>
      <c r="I627" s="27" t="s">
        <v>61</v>
      </c>
      <c r="J627" s="27" t="s">
        <v>62</v>
      </c>
      <c r="K627" s="25" t="s">
        <v>63</v>
      </c>
      <c r="L627" s="26" t="s">
        <v>1430</v>
      </c>
      <c r="M627" s="26" t="s">
        <v>1425</v>
      </c>
      <c r="N627" s="27" t="s">
        <v>66</v>
      </c>
      <c r="O627" s="39">
        <v>16000</v>
      </c>
      <c r="P627" s="39">
        <v>11400</v>
      </c>
      <c r="Q627" s="39">
        <v>107600</v>
      </c>
      <c r="R627" s="39">
        <v>1226640000</v>
      </c>
    </row>
    <row r="628" spans="1:18" ht="93.6">
      <c r="A628" s="24">
        <v>3</v>
      </c>
      <c r="B628" s="26" t="s">
        <v>1431</v>
      </c>
      <c r="C628" s="26" t="s">
        <v>2392</v>
      </c>
      <c r="D628" s="26" t="s">
        <v>2135</v>
      </c>
      <c r="E628" s="35" t="s">
        <v>1432</v>
      </c>
      <c r="F628" s="26" t="s">
        <v>1433</v>
      </c>
      <c r="G628" s="50">
        <v>24</v>
      </c>
      <c r="H628" s="26" t="s">
        <v>2136</v>
      </c>
      <c r="I628" s="27" t="s">
        <v>50</v>
      </c>
      <c r="J628" s="27" t="s">
        <v>883</v>
      </c>
      <c r="K628" s="25" t="s">
        <v>52</v>
      </c>
      <c r="L628" s="26" t="s">
        <v>1434</v>
      </c>
      <c r="M628" s="26" t="s">
        <v>1435</v>
      </c>
      <c r="N628" s="27" t="s">
        <v>66</v>
      </c>
      <c r="O628" s="39">
        <v>280000</v>
      </c>
      <c r="P628" s="39">
        <v>249984</v>
      </c>
      <c r="Q628" s="39">
        <v>3402</v>
      </c>
      <c r="R628" s="39">
        <v>850445568</v>
      </c>
    </row>
    <row r="629" spans="1:18">
      <c r="A629" s="28" t="s">
        <v>55</v>
      </c>
      <c r="B629" s="58"/>
      <c r="C629" s="58"/>
      <c r="D629" s="29"/>
      <c r="E629" s="36">
        <v>2</v>
      </c>
      <c r="F629" s="30"/>
      <c r="G629" s="51"/>
      <c r="H629" s="30"/>
      <c r="I629" s="30"/>
      <c r="J629" s="30"/>
      <c r="K629" s="30"/>
      <c r="L629" s="30"/>
      <c r="M629" s="30"/>
      <c r="N629" s="30"/>
      <c r="O629" s="39"/>
      <c r="P629" s="39"/>
      <c r="Q629" s="39"/>
      <c r="R629" s="41">
        <v>2077085568</v>
      </c>
    </row>
    <row r="630" spans="1:18">
      <c r="A630" s="22" t="s">
        <v>77</v>
      </c>
      <c r="B630" s="57"/>
      <c r="C630" s="57"/>
      <c r="D630" s="23"/>
      <c r="E630" s="34"/>
      <c r="F630" s="23"/>
      <c r="G630" s="49"/>
      <c r="H630" s="23"/>
      <c r="I630" s="23"/>
      <c r="J630" s="23"/>
      <c r="K630" s="23"/>
      <c r="L630" s="23"/>
      <c r="M630" s="23"/>
      <c r="N630" s="23"/>
      <c r="O630" s="40"/>
      <c r="P630" s="40"/>
      <c r="Q630" s="40"/>
      <c r="R630" s="40"/>
    </row>
    <row r="631" spans="1:18" ht="62.4">
      <c r="A631" s="24">
        <v>4</v>
      </c>
      <c r="B631" s="26" t="s">
        <v>1436</v>
      </c>
      <c r="C631" s="26" t="s">
        <v>2393</v>
      </c>
      <c r="D631" s="26" t="s">
        <v>1437</v>
      </c>
      <c r="E631" s="35" t="s">
        <v>1438</v>
      </c>
      <c r="F631" s="26" t="s">
        <v>1439</v>
      </c>
      <c r="G631" s="50">
        <v>24</v>
      </c>
      <c r="H631" s="26" t="s">
        <v>601</v>
      </c>
      <c r="I631" s="27" t="s">
        <v>1440</v>
      </c>
      <c r="J631" s="27" t="s">
        <v>62</v>
      </c>
      <c r="K631" s="25" t="s">
        <v>63</v>
      </c>
      <c r="L631" s="26" t="s">
        <v>2137</v>
      </c>
      <c r="M631" s="26" t="s">
        <v>740</v>
      </c>
      <c r="N631" s="27" t="s">
        <v>66</v>
      </c>
      <c r="O631" s="39">
        <v>2500</v>
      </c>
      <c r="P631" s="39">
        <v>945</v>
      </c>
      <c r="Q631" s="39">
        <v>134890</v>
      </c>
      <c r="R631" s="39">
        <v>127471050</v>
      </c>
    </row>
    <row r="632" spans="1:18" ht="62.4">
      <c r="A632" s="24">
        <v>5</v>
      </c>
      <c r="B632" s="26" t="s">
        <v>1441</v>
      </c>
      <c r="C632" s="26" t="s">
        <v>2394</v>
      </c>
      <c r="D632" s="26" t="s">
        <v>1442</v>
      </c>
      <c r="E632" s="35" t="s">
        <v>1443</v>
      </c>
      <c r="F632" s="26" t="s">
        <v>1444</v>
      </c>
      <c r="G632" s="50">
        <v>36</v>
      </c>
      <c r="H632" s="26" t="s">
        <v>1445</v>
      </c>
      <c r="I632" s="27" t="s">
        <v>1440</v>
      </c>
      <c r="J632" s="27" t="s">
        <v>62</v>
      </c>
      <c r="K632" s="25" t="s">
        <v>63</v>
      </c>
      <c r="L632" s="26" t="s">
        <v>1446</v>
      </c>
      <c r="M632" s="26" t="s">
        <v>740</v>
      </c>
      <c r="N632" s="27" t="s">
        <v>66</v>
      </c>
      <c r="O632" s="39">
        <v>3000</v>
      </c>
      <c r="P632" s="39">
        <v>1780</v>
      </c>
      <c r="Q632" s="39">
        <v>553020</v>
      </c>
      <c r="R632" s="39">
        <v>984375600</v>
      </c>
    </row>
    <row r="633" spans="1:18" ht="62.4">
      <c r="A633" s="24">
        <v>6</v>
      </c>
      <c r="B633" s="26" t="s">
        <v>1447</v>
      </c>
      <c r="C633" s="26" t="s">
        <v>2395</v>
      </c>
      <c r="D633" s="26" t="s">
        <v>1448</v>
      </c>
      <c r="E633" s="35" t="s">
        <v>1449</v>
      </c>
      <c r="F633" s="26" t="s">
        <v>1450</v>
      </c>
      <c r="G633" s="50">
        <v>36</v>
      </c>
      <c r="H633" s="26" t="s">
        <v>1451</v>
      </c>
      <c r="I633" s="27" t="s">
        <v>1011</v>
      </c>
      <c r="J633" s="27" t="s">
        <v>62</v>
      </c>
      <c r="K633" s="25" t="s">
        <v>63</v>
      </c>
      <c r="L633" s="26" t="s">
        <v>1452</v>
      </c>
      <c r="M633" s="26" t="s">
        <v>1453</v>
      </c>
      <c r="N633" s="27" t="s">
        <v>66</v>
      </c>
      <c r="O633" s="39">
        <v>2600</v>
      </c>
      <c r="P633" s="39">
        <v>2600</v>
      </c>
      <c r="Q633" s="39">
        <v>424300</v>
      </c>
      <c r="R633" s="39">
        <v>1103180000</v>
      </c>
    </row>
    <row r="634" spans="1:18">
      <c r="A634" s="28" t="s">
        <v>55</v>
      </c>
      <c r="B634" s="58"/>
      <c r="C634" s="58"/>
      <c r="D634" s="29"/>
      <c r="E634" s="36">
        <v>3</v>
      </c>
      <c r="F634" s="30"/>
      <c r="G634" s="51"/>
      <c r="H634" s="30"/>
      <c r="I634" s="30"/>
      <c r="J634" s="30"/>
      <c r="K634" s="30"/>
      <c r="L634" s="30"/>
      <c r="M634" s="30"/>
      <c r="N634" s="30"/>
      <c r="O634" s="39"/>
      <c r="P634" s="39"/>
      <c r="Q634" s="39"/>
      <c r="R634" s="41">
        <v>2215026650</v>
      </c>
    </row>
    <row r="635" spans="1:18">
      <c r="A635" s="28" t="s">
        <v>55</v>
      </c>
      <c r="B635" s="58"/>
      <c r="C635" s="58"/>
      <c r="D635" s="29"/>
      <c r="E635" s="36">
        <v>6</v>
      </c>
      <c r="F635" s="30"/>
      <c r="G635" s="51"/>
      <c r="H635" s="30"/>
      <c r="I635" s="30"/>
      <c r="J635" s="30"/>
      <c r="K635" s="30"/>
      <c r="L635" s="30"/>
      <c r="M635" s="30"/>
      <c r="N635" s="30"/>
      <c r="O635" s="39"/>
      <c r="P635" s="39"/>
      <c r="Q635" s="39"/>
      <c r="R635" s="41">
        <v>6229257218</v>
      </c>
    </row>
    <row r="636" spans="1:18">
      <c r="A636" s="21">
        <v>84</v>
      </c>
      <c r="B636" s="57" t="s">
        <v>1454</v>
      </c>
      <c r="C636" s="57"/>
      <c r="D636" s="23"/>
      <c r="E636" s="34"/>
      <c r="F636" s="23"/>
      <c r="G636" s="49"/>
      <c r="H636" s="23"/>
      <c r="I636" s="23"/>
      <c r="J636" s="23"/>
      <c r="K636" s="23"/>
      <c r="L636" s="23"/>
      <c r="M636" s="23"/>
      <c r="N636" s="23"/>
      <c r="O636" s="40"/>
      <c r="P636" s="40"/>
      <c r="Q636" s="40"/>
      <c r="R636" s="40"/>
    </row>
    <row r="637" spans="1:18">
      <c r="A637" s="22" t="s">
        <v>204</v>
      </c>
      <c r="B637" s="57"/>
      <c r="C637" s="57"/>
      <c r="D637" s="23"/>
      <c r="E637" s="34"/>
      <c r="F637" s="23"/>
      <c r="G637" s="49"/>
      <c r="H637" s="23"/>
      <c r="I637" s="23"/>
      <c r="J637" s="23"/>
      <c r="K637" s="23"/>
      <c r="L637" s="23"/>
      <c r="M637" s="23"/>
      <c r="N637" s="23"/>
      <c r="O637" s="40"/>
      <c r="P637" s="40"/>
      <c r="Q637" s="40"/>
      <c r="R637" s="40"/>
    </row>
    <row r="638" spans="1:18" ht="78">
      <c r="A638" s="24">
        <v>1</v>
      </c>
      <c r="B638" s="26" t="s">
        <v>1455</v>
      </c>
      <c r="C638" s="26" t="s">
        <v>2396</v>
      </c>
      <c r="D638" s="26" t="s">
        <v>1456</v>
      </c>
      <c r="E638" s="35" t="s">
        <v>1457</v>
      </c>
      <c r="F638" s="26" t="s">
        <v>1458</v>
      </c>
      <c r="G638" s="50">
        <v>36</v>
      </c>
      <c r="H638" s="26" t="s">
        <v>989</v>
      </c>
      <c r="I638" s="27" t="s">
        <v>61</v>
      </c>
      <c r="J638" s="27" t="s">
        <v>62</v>
      </c>
      <c r="K638" s="25" t="s">
        <v>63</v>
      </c>
      <c r="L638" s="26" t="s">
        <v>1459</v>
      </c>
      <c r="M638" s="26" t="s">
        <v>1460</v>
      </c>
      <c r="N638" s="27" t="s">
        <v>66</v>
      </c>
      <c r="O638" s="39">
        <v>11000</v>
      </c>
      <c r="P638" s="39">
        <v>2050</v>
      </c>
      <c r="Q638" s="39">
        <v>143635</v>
      </c>
      <c r="R638" s="39">
        <v>294451750</v>
      </c>
    </row>
    <row r="639" spans="1:18">
      <c r="A639" s="28" t="s">
        <v>55</v>
      </c>
      <c r="B639" s="58"/>
      <c r="C639" s="58"/>
      <c r="D639" s="29"/>
      <c r="E639" s="36">
        <v>1</v>
      </c>
      <c r="F639" s="30"/>
      <c r="G639" s="51"/>
      <c r="H639" s="30"/>
      <c r="I639" s="30"/>
      <c r="J639" s="30"/>
      <c r="K639" s="30"/>
      <c r="L639" s="30"/>
      <c r="M639" s="30"/>
      <c r="N639" s="30"/>
      <c r="O639" s="39"/>
      <c r="P639" s="39"/>
      <c r="Q639" s="39"/>
      <c r="R639" s="41">
        <v>294451750</v>
      </c>
    </row>
    <row r="640" spans="1:18">
      <c r="A640" s="22" t="s">
        <v>77</v>
      </c>
      <c r="B640" s="57"/>
      <c r="C640" s="57"/>
      <c r="D640" s="23"/>
      <c r="E640" s="34"/>
      <c r="F640" s="23"/>
      <c r="G640" s="49"/>
      <c r="H640" s="23"/>
      <c r="I640" s="23"/>
      <c r="J640" s="23"/>
      <c r="K640" s="23"/>
      <c r="L640" s="23"/>
      <c r="M640" s="23"/>
      <c r="N640" s="23"/>
      <c r="O640" s="40"/>
      <c r="P640" s="40"/>
      <c r="Q640" s="40"/>
      <c r="R640" s="40"/>
    </row>
    <row r="641" spans="1:18" ht="124.8">
      <c r="A641" s="24">
        <v>2</v>
      </c>
      <c r="B641" s="26" t="s">
        <v>1461</v>
      </c>
      <c r="C641" s="26" t="s">
        <v>2397</v>
      </c>
      <c r="D641" s="26" t="s">
        <v>1462</v>
      </c>
      <c r="E641" s="35" t="s">
        <v>1463</v>
      </c>
      <c r="F641" s="26" t="s">
        <v>1464</v>
      </c>
      <c r="G641" s="50">
        <v>24</v>
      </c>
      <c r="H641" s="26" t="s">
        <v>104</v>
      </c>
      <c r="I641" s="27" t="s">
        <v>61</v>
      </c>
      <c r="J641" s="27" t="s">
        <v>62</v>
      </c>
      <c r="K641" s="25" t="s">
        <v>63</v>
      </c>
      <c r="L641" s="26" t="s">
        <v>1465</v>
      </c>
      <c r="M641" s="26" t="s">
        <v>1460</v>
      </c>
      <c r="N641" s="27" t="s">
        <v>66</v>
      </c>
      <c r="O641" s="39">
        <v>3500</v>
      </c>
      <c r="P641" s="39">
        <v>1220</v>
      </c>
      <c r="Q641" s="39">
        <v>1515360</v>
      </c>
      <c r="R641" s="39">
        <v>1848739200</v>
      </c>
    </row>
    <row r="642" spans="1:18" ht="78">
      <c r="A642" s="24">
        <v>3</v>
      </c>
      <c r="B642" s="26" t="s">
        <v>1466</v>
      </c>
      <c r="C642" s="26" t="s">
        <v>2398</v>
      </c>
      <c r="D642" s="26" t="s">
        <v>1467</v>
      </c>
      <c r="E642" s="35" t="s">
        <v>1468</v>
      </c>
      <c r="F642" s="26" t="s">
        <v>1469</v>
      </c>
      <c r="G642" s="50">
        <v>24</v>
      </c>
      <c r="H642" s="26" t="s">
        <v>1470</v>
      </c>
      <c r="I642" s="27" t="s">
        <v>88</v>
      </c>
      <c r="J642" s="27" t="s">
        <v>62</v>
      </c>
      <c r="K642" s="25" t="s">
        <v>89</v>
      </c>
      <c r="L642" s="26" t="s">
        <v>1471</v>
      </c>
      <c r="M642" s="26" t="s">
        <v>1460</v>
      </c>
      <c r="N642" s="27" t="s">
        <v>66</v>
      </c>
      <c r="O642" s="39">
        <v>2500</v>
      </c>
      <c r="P642" s="39">
        <v>995</v>
      </c>
      <c r="Q642" s="39">
        <v>260520</v>
      </c>
      <c r="R642" s="39">
        <v>259217400</v>
      </c>
    </row>
    <row r="643" spans="1:18" ht="78">
      <c r="A643" s="24">
        <v>4</v>
      </c>
      <c r="B643" s="26" t="s">
        <v>1472</v>
      </c>
      <c r="C643" s="26" t="s">
        <v>2399</v>
      </c>
      <c r="D643" s="26" t="s">
        <v>2138</v>
      </c>
      <c r="E643" s="35" t="s">
        <v>1473</v>
      </c>
      <c r="F643" s="26" t="s">
        <v>1474</v>
      </c>
      <c r="G643" s="50">
        <v>24</v>
      </c>
      <c r="H643" s="26" t="s">
        <v>1475</v>
      </c>
      <c r="I643" s="27" t="s">
        <v>61</v>
      </c>
      <c r="J643" s="27" t="s">
        <v>62</v>
      </c>
      <c r="K643" s="25" t="s">
        <v>63</v>
      </c>
      <c r="L643" s="26" t="s">
        <v>1476</v>
      </c>
      <c r="M643" s="26" t="s">
        <v>1460</v>
      </c>
      <c r="N643" s="27" t="s">
        <v>66</v>
      </c>
      <c r="O643" s="39">
        <v>1422</v>
      </c>
      <c r="P643" s="39">
        <v>1000</v>
      </c>
      <c r="Q643" s="39">
        <v>150000</v>
      </c>
      <c r="R643" s="39">
        <v>150000000</v>
      </c>
    </row>
    <row r="644" spans="1:18" ht="78">
      <c r="A644" s="24">
        <v>5</v>
      </c>
      <c r="B644" s="26" t="s">
        <v>1477</v>
      </c>
      <c r="C644" s="26" t="s">
        <v>2400</v>
      </c>
      <c r="D644" s="26" t="s">
        <v>721</v>
      </c>
      <c r="E644" s="35" t="s">
        <v>1478</v>
      </c>
      <c r="F644" s="26" t="s">
        <v>1479</v>
      </c>
      <c r="G644" s="50">
        <v>24</v>
      </c>
      <c r="H644" s="26" t="s">
        <v>724</v>
      </c>
      <c r="I644" s="27" t="s">
        <v>61</v>
      </c>
      <c r="J644" s="27" t="s">
        <v>62</v>
      </c>
      <c r="K644" s="25" t="s">
        <v>63</v>
      </c>
      <c r="L644" s="26" t="s">
        <v>1480</v>
      </c>
      <c r="M644" s="26" t="s">
        <v>1460</v>
      </c>
      <c r="N644" s="27" t="s">
        <v>66</v>
      </c>
      <c r="O644" s="39">
        <v>3000</v>
      </c>
      <c r="P644" s="39">
        <v>890</v>
      </c>
      <c r="Q644" s="39">
        <v>909000</v>
      </c>
      <c r="R644" s="39">
        <v>809010000</v>
      </c>
    </row>
    <row r="645" spans="1:18" ht="78">
      <c r="A645" s="24">
        <v>6</v>
      </c>
      <c r="B645" s="26" t="s">
        <v>1481</v>
      </c>
      <c r="C645" s="26" t="s">
        <v>2401</v>
      </c>
      <c r="D645" s="26" t="s">
        <v>1482</v>
      </c>
      <c r="E645" s="35" t="s">
        <v>1483</v>
      </c>
      <c r="F645" s="26" t="s">
        <v>1484</v>
      </c>
      <c r="G645" s="50">
        <v>36</v>
      </c>
      <c r="H645" s="26" t="s">
        <v>300</v>
      </c>
      <c r="I645" s="27" t="s">
        <v>61</v>
      </c>
      <c r="J645" s="27" t="s">
        <v>62</v>
      </c>
      <c r="K645" s="25" t="s">
        <v>63</v>
      </c>
      <c r="L645" s="26" t="s">
        <v>1485</v>
      </c>
      <c r="M645" s="26" t="s">
        <v>1460</v>
      </c>
      <c r="N645" s="27" t="s">
        <v>66</v>
      </c>
      <c r="O645" s="39">
        <v>9500</v>
      </c>
      <c r="P645" s="39">
        <v>2650</v>
      </c>
      <c r="Q645" s="39">
        <v>298180</v>
      </c>
      <c r="R645" s="39">
        <v>790177000</v>
      </c>
    </row>
    <row r="646" spans="1:18" ht="78">
      <c r="A646" s="24">
        <v>7</v>
      </c>
      <c r="B646" s="26" t="s">
        <v>1486</v>
      </c>
      <c r="C646" s="26" t="s">
        <v>2402</v>
      </c>
      <c r="D646" s="26" t="s">
        <v>1066</v>
      </c>
      <c r="E646" s="35" t="s">
        <v>1487</v>
      </c>
      <c r="F646" s="26" t="s">
        <v>1488</v>
      </c>
      <c r="G646" s="50">
        <v>36</v>
      </c>
      <c r="H646" s="26" t="s">
        <v>96</v>
      </c>
      <c r="I646" s="27" t="s">
        <v>169</v>
      </c>
      <c r="J646" s="27" t="s">
        <v>62</v>
      </c>
      <c r="K646" s="25" t="s">
        <v>63</v>
      </c>
      <c r="L646" s="26" t="s">
        <v>1465</v>
      </c>
      <c r="M646" s="26" t="s">
        <v>1460</v>
      </c>
      <c r="N646" s="27" t="s">
        <v>66</v>
      </c>
      <c r="O646" s="39">
        <v>2450</v>
      </c>
      <c r="P646" s="39">
        <v>290</v>
      </c>
      <c r="Q646" s="39">
        <v>246360</v>
      </c>
      <c r="R646" s="39">
        <v>71444400</v>
      </c>
    </row>
    <row r="647" spans="1:18" ht="78">
      <c r="A647" s="24">
        <v>8</v>
      </c>
      <c r="B647" s="26" t="s">
        <v>1489</v>
      </c>
      <c r="C647" s="26" t="s">
        <v>2403</v>
      </c>
      <c r="D647" s="26" t="s">
        <v>1490</v>
      </c>
      <c r="E647" s="35" t="s">
        <v>1491</v>
      </c>
      <c r="F647" s="26" t="s">
        <v>1492</v>
      </c>
      <c r="G647" s="50">
        <v>36</v>
      </c>
      <c r="H647" s="26" t="s">
        <v>1493</v>
      </c>
      <c r="I647" s="27" t="s">
        <v>169</v>
      </c>
      <c r="J647" s="27" t="s">
        <v>62</v>
      </c>
      <c r="K647" s="25" t="s">
        <v>63</v>
      </c>
      <c r="L647" s="26" t="s">
        <v>1494</v>
      </c>
      <c r="M647" s="26" t="s">
        <v>1460</v>
      </c>
      <c r="N647" s="27" t="s">
        <v>66</v>
      </c>
      <c r="O647" s="39">
        <v>790</v>
      </c>
      <c r="P647" s="39">
        <v>245</v>
      </c>
      <c r="Q647" s="39">
        <v>389000</v>
      </c>
      <c r="R647" s="39">
        <v>95305000</v>
      </c>
    </row>
    <row r="648" spans="1:18" ht="78">
      <c r="A648" s="24">
        <v>9</v>
      </c>
      <c r="B648" s="26" t="s">
        <v>1495</v>
      </c>
      <c r="C648" s="26" t="s">
        <v>2404</v>
      </c>
      <c r="D648" s="26" t="s">
        <v>1496</v>
      </c>
      <c r="E648" s="35" t="s">
        <v>1497</v>
      </c>
      <c r="F648" s="26" t="s">
        <v>1498</v>
      </c>
      <c r="G648" s="50">
        <v>24</v>
      </c>
      <c r="H648" s="26" t="s">
        <v>1499</v>
      </c>
      <c r="I648" s="27" t="s">
        <v>1500</v>
      </c>
      <c r="J648" s="27" t="s">
        <v>539</v>
      </c>
      <c r="K648" s="25" t="s">
        <v>52</v>
      </c>
      <c r="L648" s="26" t="s">
        <v>1501</v>
      </c>
      <c r="M648" s="26" t="s">
        <v>1460</v>
      </c>
      <c r="N648" s="27" t="s">
        <v>66</v>
      </c>
      <c r="O648" s="39">
        <v>15000</v>
      </c>
      <c r="P648" s="39">
        <v>7800</v>
      </c>
      <c r="Q648" s="39">
        <v>39335</v>
      </c>
      <c r="R648" s="39">
        <v>306813000</v>
      </c>
    </row>
    <row r="649" spans="1:18" ht="78">
      <c r="A649" s="24">
        <v>10</v>
      </c>
      <c r="B649" s="26" t="s">
        <v>1502</v>
      </c>
      <c r="C649" s="26" t="s">
        <v>2405</v>
      </c>
      <c r="D649" s="26" t="s">
        <v>1503</v>
      </c>
      <c r="E649" s="35" t="s">
        <v>1504</v>
      </c>
      <c r="F649" s="26" t="s">
        <v>1505</v>
      </c>
      <c r="G649" s="50">
        <v>36</v>
      </c>
      <c r="H649" s="26" t="s">
        <v>2515</v>
      </c>
      <c r="I649" s="27" t="s">
        <v>450</v>
      </c>
      <c r="J649" s="27" t="s">
        <v>62</v>
      </c>
      <c r="K649" s="25" t="s">
        <v>89</v>
      </c>
      <c r="L649" s="26" t="s">
        <v>1506</v>
      </c>
      <c r="M649" s="26" t="s">
        <v>1460</v>
      </c>
      <c r="N649" s="27" t="s">
        <v>66</v>
      </c>
      <c r="O649" s="39">
        <v>3000</v>
      </c>
      <c r="P649" s="39">
        <v>1750</v>
      </c>
      <c r="Q649" s="39">
        <v>23527</v>
      </c>
      <c r="R649" s="39">
        <v>41172250</v>
      </c>
    </row>
    <row r="650" spans="1:18" ht="78">
      <c r="A650" s="24">
        <v>11</v>
      </c>
      <c r="B650" s="26" t="s">
        <v>1507</v>
      </c>
      <c r="C650" s="26" t="s">
        <v>2406</v>
      </c>
      <c r="D650" s="26" t="s">
        <v>1503</v>
      </c>
      <c r="E650" s="35" t="s">
        <v>1508</v>
      </c>
      <c r="F650" s="26" t="s">
        <v>1509</v>
      </c>
      <c r="G650" s="50">
        <v>36</v>
      </c>
      <c r="H650" s="26" t="s">
        <v>2139</v>
      </c>
      <c r="I650" s="27" t="s">
        <v>61</v>
      </c>
      <c r="J650" s="27" t="s">
        <v>62</v>
      </c>
      <c r="K650" s="25" t="s">
        <v>63</v>
      </c>
      <c r="L650" s="26" t="s">
        <v>1510</v>
      </c>
      <c r="M650" s="26" t="s">
        <v>1460</v>
      </c>
      <c r="N650" s="27" t="s">
        <v>66</v>
      </c>
      <c r="O650" s="39">
        <v>3250</v>
      </c>
      <c r="P650" s="39">
        <v>1400</v>
      </c>
      <c r="Q650" s="39">
        <v>154027</v>
      </c>
      <c r="R650" s="39">
        <v>215637800</v>
      </c>
    </row>
    <row r="651" spans="1:18" ht="78">
      <c r="A651" s="24">
        <v>12</v>
      </c>
      <c r="B651" s="26" t="s">
        <v>1511</v>
      </c>
      <c r="C651" s="26" t="s">
        <v>2407</v>
      </c>
      <c r="D651" s="26" t="s">
        <v>1503</v>
      </c>
      <c r="E651" s="35" t="s">
        <v>1512</v>
      </c>
      <c r="F651" s="26" t="s">
        <v>1513</v>
      </c>
      <c r="G651" s="50">
        <v>36</v>
      </c>
      <c r="H651" s="26" t="s">
        <v>2140</v>
      </c>
      <c r="I651" s="27" t="s">
        <v>61</v>
      </c>
      <c r="J651" s="27" t="s">
        <v>62</v>
      </c>
      <c r="K651" s="25" t="s">
        <v>63</v>
      </c>
      <c r="L651" s="26" t="s">
        <v>1459</v>
      </c>
      <c r="M651" s="26" t="s">
        <v>1460</v>
      </c>
      <c r="N651" s="27" t="s">
        <v>66</v>
      </c>
      <c r="O651" s="39">
        <v>5750</v>
      </c>
      <c r="P651" s="39">
        <v>3200</v>
      </c>
      <c r="Q651" s="39">
        <v>477745</v>
      </c>
      <c r="R651" s="39">
        <v>1528784000</v>
      </c>
    </row>
    <row r="652" spans="1:18" ht="78">
      <c r="A652" s="24">
        <v>13</v>
      </c>
      <c r="B652" s="26" t="s">
        <v>1514</v>
      </c>
      <c r="C652" s="26" t="s">
        <v>2408</v>
      </c>
      <c r="D652" s="26" t="s">
        <v>1515</v>
      </c>
      <c r="E652" s="35" t="s">
        <v>1516</v>
      </c>
      <c r="F652" s="26" t="s">
        <v>1517</v>
      </c>
      <c r="G652" s="50">
        <v>36</v>
      </c>
      <c r="H652" s="26" t="s">
        <v>1518</v>
      </c>
      <c r="I652" s="27" t="s">
        <v>169</v>
      </c>
      <c r="J652" s="27" t="s">
        <v>62</v>
      </c>
      <c r="K652" s="25" t="s">
        <v>63</v>
      </c>
      <c r="L652" s="26" t="s">
        <v>1519</v>
      </c>
      <c r="M652" s="26" t="s">
        <v>1460</v>
      </c>
      <c r="N652" s="27" t="s">
        <v>66</v>
      </c>
      <c r="O652" s="39">
        <v>7500</v>
      </c>
      <c r="P652" s="39">
        <v>1800</v>
      </c>
      <c r="Q652" s="39">
        <v>238340</v>
      </c>
      <c r="R652" s="39">
        <v>429012000</v>
      </c>
    </row>
    <row r="653" spans="1:18" ht="78">
      <c r="A653" s="24">
        <v>14</v>
      </c>
      <c r="B653" s="26" t="s">
        <v>1520</v>
      </c>
      <c r="C653" s="26" t="s">
        <v>2409</v>
      </c>
      <c r="D653" s="26" t="s">
        <v>1521</v>
      </c>
      <c r="E653" s="35" t="s">
        <v>1522</v>
      </c>
      <c r="F653" s="26" t="s">
        <v>1523</v>
      </c>
      <c r="G653" s="50">
        <v>36</v>
      </c>
      <c r="H653" s="26" t="s">
        <v>601</v>
      </c>
      <c r="I653" s="27" t="s">
        <v>61</v>
      </c>
      <c r="J653" s="27" t="s">
        <v>62</v>
      </c>
      <c r="K653" s="25" t="s">
        <v>63</v>
      </c>
      <c r="L653" s="26" t="s">
        <v>1494</v>
      </c>
      <c r="M653" s="26" t="s">
        <v>1460</v>
      </c>
      <c r="N653" s="27" t="s">
        <v>66</v>
      </c>
      <c r="O653" s="39">
        <v>1500</v>
      </c>
      <c r="P653" s="39">
        <v>640</v>
      </c>
      <c r="Q653" s="39">
        <v>1136854</v>
      </c>
      <c r="R653" s="39">
        <v>727586560</v>
      </c>
    </row>
    <row r="654" spans="1:18" ht="78">
      <c r="A654" s="24">
        <v>15</v>
      </c>
      <c r="B654" s="26" t="s">
        <v>1524</v>
      </c>
      <c r="C654" s="26" t="s">
        <v>2410</v>
      </c>
      <c r="D654" s="26" t="s">
        <v>345</v>
      </c>
      <c r="E654" s="35" t="s">
        <v>1525</v>
      </c>
      <c r="F654" s="26" t="s">
        <v>1526</v>
      </c>
      <c r="G654" s="50">
        <v>24</v>
      </c>
      <c r="H654" s="26" t="s">
        <v>335</v>
      </c>
      <c r="I654" s="27" t="s">
        <v>61</v>
      </c>
      <c r="J654" s="27" t="s">
        <v>62</v>
      </c>
      <c r="K654" s="25" t="s">
        <v>63</v>
      </c>
      <c r="L654" s="26" t="s">
        <v>1527</v>
      </c>
      <c r="M654" s="26" t="s">
        <v>1460</v>
      </c>
      <c r="N654" s="27" t="s">
        <v>66</v>
      </c>
      <c r="O654" s="39">
        <v>5500</v>
      </c>
      <c r="P654" s="39">
        <v>670</v>
      </c>
      <c r="Q654" s="39">
        <v>848600</v>
      </c>
      <c r="R654" s="39">
        <v>568562000</v>
      </c>
    </row>
    <row r="655" spans="1:18" ht="78">
      <c r="A655" s="24">
        <v>16</v>
      </c>
      <c r="B655" s="26" t="s">
        <v>1528</v>
      </c>
      <c r="C655" s="26" t="s">
        <v>2411</v>
      </c>
      <c r="D655" s="26" t="s">
        <v>1529</v>
      </c>
      <c r="E655" s="35" t="s">
        <v>1530</v>
      </c>
      <c r="F655" s="26" t="s">
        <v>1531</v>
      </c>
      <c r="G655" s="50">
        <v>36</v>
      </c>
      <c r="H655" s="26" t="s">
        <v>292</v>
      </c>
      <c r="I655" s="27" t="s">
        <v>61</v>
      </c>
      <c r="J655" s="27" t="s">
        <v>62</v>
      </c>
      <c r="K655" s="25" t="s">
        <v>63</v>
      </c>
      <c r="L655" s="26" t="s">
        <v>1527</v>
      </c>
      <c r="M655" s="26" t="s">
        <v>1460</v>
      </c>
      <c r="N655" s="27" t="s">
        <v>66</v>
      </c>
      <c r="O655" s="39">
        <v>5900</v>
      </c>
      <c r="P655" s="39">
        <v>790</v>
      </c>
      <c r="Q655" s="39">
        <v>476900</v>
      </c>
      <c r="R655" s="39">
        <v>376751000</v>
      </c>
    </row>
    <row r="656" spans="1:18" ht="78">
      <c r="A656" s="24">
        <v>17</v>
      </c>
      <c r="B656" s="26" t="s">
        <v>1532</v>
      </c>
      <c r="C656" s="26" t="s">
        <v>2412</v>
      </c>
      <c r="D656" s="26" t="s">
        <v>1533</v>
      </c>
      <c r="E656" s="35" t="s">
        <v>1534</v>
      </c>
      <c r="F656" s="26" t="s">
        <v>1535</v>
      </c>
      <c r="G656" s="50">
        <v>36</v>
      </c>
      <c r="H656" s="26" t="s">
        <v>96</v>
      </c>
      <c r="I656" s="27" t="s">
        <v>61</v>
      </c>
      <c r="J656" s="27" t="s">
        <v>62</v>
      </c>
      <c r="K656" s="25" t="s">
        <v>63</v>
      </c>
      <c r="L656" s="26" t="s">
        <v>1465</v>
      </c>
      <c r="M656" s="26" t="s">
        <v>1460</v>
      </c>
      <c r="N656" s="27" t="s">
        <v>66</v>
      </c>
      <c r="O656" s="39">
        <v>6250</v>
      </c>
      <c r="P656" s="39">
        <v>280</v>
      </c>
      <c r="Q656" s="39">
        <v>1037600</v>
      </c>
      <c r="R656" s="39">
        <v>290528000</v>
      </c>
    </row>
    <row r="657" spans="1:18">
      <c r="A657" s="28" t="s">
        <v>55</v>
      </c>
      <c r="B657" s="58"/>
      <c r="C657" s="58"/>
      <c r="D657" s="29"/>
      <c r="E657" s="36">
        <v>16</v>
      </c>
      <c r="F657" s="30"/>
      <c r="G657" s="51"/>
      <c r="H657" s="30"/>
      <c r="I657" s="30"/>
      <c r="J657" s="30"/>
      <c r="K657" s="30"/>
      <c r="L657" s="30"/>
      <c r="M657" s="30"/>
      <c r="N657" s="30"/>
      <c r="O657" s="39"/>
      <c r="P657" s="39"/>
      <c r="Q657" s="39"/>
      <c r="R657" s="41">
        <v>8508739610</v>
      </c>
    </row>
    <row r="658" spans="1:18">
      <c r="A658" s="28" t="s">
        <v>55</v>
      </c>
      <c r="B658" s="58"/>
      <c r="C658" s="58"/>
      <c r="D658" s="29"/>
      <c r="E658" s="36">
        <v>17</v>
      </c>
      <c r="F658" s="30"/>
      <c r="G658" s="51"/>
      <c r="H658" s="30"/>
      <c r="I658" s="30"/>
      <c r="J658" s="30"/>
      <c r="K658" s="30"/>
      <c r="L658" s="30"/>
      <c r="M658" s="30"/>
      <c r="N658" s="30"/>
      <c r="O658" s="39"/>
      <c r="P658" s="39"/>
      <c r="Q658" s="39"/>
      <c r="R658" s="41">
        <v>8803191360</v>
      </c>
    </row>
    <row r="659" spans="1:18">
      <c r="A659" s="21">
        <v>85</v>
      </c>
      <c r="B659" s="57" t="s">
        <v>1536</v>
      </c>
      <c r="C659" s="57"/>
      <c r="D659" s="23"/>
      <c r="E659" s="34"/>
      <c r="F659" s="23"/>
      <c r="G659" s="49"/>
      <c r="H659" s="23"/>
      <c r="I659" s="23"/>
      <c r="J659" s="23"/>
      <c r="K659" s="23"/>
      <c r="L659" s="23"/>
      <c r="M659" s="23"/>
      <c r="N659" s="23"/>
      <c r="O659" s="40"/>
      <c r="P659" s="40"/>
      <c r="Q659" s="40"/>
      <c r="R659" s="40"/>
    </row>
    <row r="660" spans="1:18">
      <c r="A660" s="22" t="s">
        <v>56</v>
      </c>
      <c r="B660" s="57"/>
      <c r="C660" s="57"/>
      <c r="D660" s="23"/>
      <c r="E660" s="34"/>
      <c r="F660" s="23"/>
      <c r="G660" s="49"/>
      <c r="H660" s="23"/>
      <c r="I660" s="23"/>
      <c r="J660" s="23"/>
      <c r="K660" s="23"/>
      <c r="L660" s="23"/>
      <c r="M660" s="23"/>
      <c r="N660" s="23"/>
      <c r="O660" s="40"/>
      <c r="P660" s="40"/>
      <c r="Q660" s="40"/>
      <c r="R660" s="40"/>
    </row>
    <row r="661" spans="1:18" ht="78">
      <c r="A661" s="24">
        <v>1</v>
      </c>
      <c r="B661" s="26" t="s">
        <v>1537</v>
      </c>
      <c r="C661" s="26" t="s">
        <v>2413</v>
      </c>
      <c r="D661" s="26" t="s">
        <v>1538</v>
      </c>
      <c r="E661" s="35" t="s">
        <v>1539</v>
      </c>
      <c r="F661" s="26" t="s">
        <v>1540</v>
      </c>
      <c r="G661" s="50">
        <v>36</v>
      </c>
      <c r="H661" s="26" t="s">
        <v>96</v>
      </c>
      <c r="I661" s="27" t="s">
        <v>432</v>
      </c>
      <c r="J661" s="27" t="s">
        <v>62</v>
      </c>
      <c r="K661" s="25" t="s">
        <v>687</v>
      </c>
      <c r="L661" s="26" t="s">
        <v>1541</v>
      </c>
      <c r="M661" s="26" t="s">
        <v>1542</v>
      </c>
      <c r="N661" s="27" t="s">
        <v>66</v>
      </c>
      <c r="O661" s="39">
        <v>465</v>
      </c>
      <c r="P661" s="39">
        <v>254</v>
      </c>
      <c r="Q661" s="39">
        <v>1033050</v>
      </c>
      <c r="R661" s="39">
        <v>262394700</v>
      </c>
    </row>
    <row r="662" spans="1:18" ht="78">
      <c r="A662" s="24">
        <v>2</v>
      </c>
      <c r="B662" s="26" t="s">
        <v>1543</v>
      </c>
      <c r="C662" s="26" t="s">
        <v>2414</v>
      </c>
      <c r="D662" s="26" t="s">
        <v>1544</v>
      </c>
      <c r="E662" s="35" t="s">
        <v>1545</v>
      </c>
      <c r="F662" s="26" t="s">
        <v>1546</v>
      </c>
      <c r="G662" s="50">
        <v>36</v>
      </c>
      <c r="H662" s="26" t="s">
        <v>335</v>
      </c>
      <c r="I662" s="27" t="s">
        <v>425</v>
      </c>
      <c r="J662" s="27" t="s">
        <v>62</v>
      </c>
      <c r="K662" s="25" t="s">
        <v>687</v>
      </c>
      <c r="L662" s="26" t="s">
        <v>1547</v>
      </c>
      <c r="M662" s="26" t="s">
        <v>1542</v>
      </c>
      <c r="N662" s="27" t="s">
        <v>66</v>
      </c>
      <c r="O662" s="39">
        <v>1260</v>
      </c>
      <c r="P662" s="39">
        <v>925</v>
      </c>
      <c r="Q662" s="39">
        <v>434900</v>
      </c>
      <c r="R662" s="39">
        <v>402282500</v>
      </c>
    </row>
    <row r="663" spans="1:18" ht="78">
      <c r="A663" s="24">
        <v>3</v>
      </c>
      <c r="B663" s="26" t="s">
        <v>1548</v>
      </c>
      <c r="C663" s="26" t="s">
        <v>2415</v>
      </c>
      <c r="D663" s="26" t="s">
        <v>1549</v>
      </c>
      <c r="E663" s="35" t="s">
        <v>1550</v>
      </c>
      <c r="F663" s="26" t="s">
        <v>1551</v>
      </c>
      <c r="G663" s="50">
        <v>36</v>
      </c>
      <c r="H663" s="26" t="s">
        <v>104</v>
      </c>
      <c r="I663" s="27" t="s">
        <v>425</v>
      </c>
      <c r="J663" s="27" t="s">
        <v>62</v>
      </c>
      <c r="K663" s="25" t="s">
        <v>687</v>
      </c>
      <c r="L663" s="26" t="s">
        <v>1552</v>
      </c>
      <c r="M663" s="26" t="s">
        <v>1542</v>
      </c>
      <c r="N663" s="27" t="s">
        <v>66</v>
      </c>
      <c r="O663" s="39">
        <v>966</v>
      </c>
      <c r="P663" s="39">
        <v>624</v>
      </c>
      <c r="Q663" s="39">
        <v>548890</v>
      </c>
      <c r="R663" s="39">
        <v>342507360</v>
      </c>
    </row>
    <row r="664" spans="1:18">
      <c r="A664" s="28" t="s">
        <v>55</v>
      </c>
      <c r="B664" s="58"/>
      <c r="C664" s="58"/>
      <c r="D664" s="29"/>
      <c r="E664" s="36">
        <v>3</v>
      </c>
      <c r="F664" s="30"/>
      <c r="G664" s="51"/>
      <c r="H664" s="30"/>
      <c r="I664" s="30"/>
      <c r="J664" s="30"/>
      <c r="K664" s="30"/>
      <c r="L664" s="30"/>
      <c r="M664" s="30"/>
      <c r="N664" s="30"/>
      <c r="O664" s="39"/>
      <c r="P664" s="39"/>
      <c r="Q664" s="39"/>
      <c r="R664" s="41">
        <v>1007184560</v>
      </c>
    </row>
    <row r="665" spans="1:18">
      <c r="A665" s="22" t="s">
        <v>204</v>
      </c>
      <c r="B665" s="57"/>
      <c r="C665" s="57"/>
      <c r="D665" s="23"/>
      <c r="E665" s="34"/>
      <c r="F665" s="23"/>
      <c r="G665" s="49"/>
      <c r="H665" s="23"/>
      <c r="I665" s="23"/>
      <c r="J665" s="23"/>
      <c r="K665" s="23"/>
      <c r="L665" s="23"/>
      <c r="M665" s="23"/>
      <c r="N665" s="23"/>
      <c r="O665" s="40"/>
      <c r="P665" s="40"/>
      <c r="Q665" s="40"/>
      <c r="R665" s="40"/>
    </row>
    <row r="666" spans="1:18" ht="78">
      <c r="A666" s="24">
        <v>4</v>
      </c>
      <c r="B666" s="26" t="s">
        <v>1553</v>
      </c>
      <c r="C666" s="26" t="s">
        <v>2416</v>
      </c>
      <c r="D666" s="26" t="s">
        <v>2141</v>
      </c>
      <c r="E666" s="35" t="s">
        <v>1554</v>
      </c>
      <c r="F666" s="26" t="s">
        <v>1555</v>
      </c>
      <c r="G666" s="50">
        <v>36</v>
      </c>
      <c r="H666" s="26" t="s">
        <v>1556</v>
      </c>
      <c r="I666" s="27" t="s">
        <v>432</v>
      </c>
      <c r="J666" s="27" t="s">
        <v>62</v>
      </c>
      <c r="K666" s="25" t="s">
        <v>687</v>
      </c>
      <c r="L666" s="26" t="s">
        <v>1547</v>
      </c>
      <c r="M666" s="26" t="s">
        <v>1542</v>
      </c>
      <c r="N666" s="27" t="s">
        <v>66</v>
      </c>
      <c r="O666" s="39">
        <v>2520</v>
      </c>
      <c r="P666" s="39">
        <v>1490</v>
      </c>
      <c r="Q666" s="39">
        <v>87200</v>
      </c>
      <c r="R666" s="39">
        <v>129928000</v>
      </c>
    </row>
    <row r="667" spans="1:18" ht="78">
      <c r="A667" s="24">
        <v>5</v>
      </c>
      <c r="B667" s="26" t="s">
        <v>1557</v>
      </c>
      <c r="C667" s="26" t="s">
        <v>2417</v>
      </c>
      <c r="D667" s="26" t="s">
        <v>1751</v>
      </c>
      <c r="E667" s="35" t="s">
        <v>1558</v>
      </c>
      <c r="F667" s="26" t="s">
        <v>1559</v>
      </c>
      <c r="G667" s="50">
        <v>36</v>
      </c>
      <c r="H667" s="26" t="s">
        <v>591</v>
      </c>
      <c r="I667" s="27" t="s">
        <v>425</v>
      </c>
      <c r="J667" s="27" t="s">
        <v>62</v>
      </c>
      <c r="K667" s="25" t="s">
        <v>687</v>
      </c>
      <c r="L667" s="26" t="s">
        <v>1547</v>
      </c>
      <c r="M667" s="26" t="s">
        <v>1542</v>
      </c>
      <c r="N667" s="27" t="s">
        <v>66</v>
      </c>
      <c r="O667" s="39">
        <v>1670</v>
      </c>
      <c r="P667" s="39">
        <v>1020</v>
      </c>
      <c r="Q667" s="39">
        <v>554600</v>
      </c>
      <c r="R667" s="39">
        <v>565692000</v>
      </c>
    </row>
    <row r="668" spans="1:18">
      <c r="A668" s="28" t="s">
        <v>55</v>
      </c>
      <c r="B668" s="58"/>
      <c r="C668" s="58"/>
      <c r="D668" s="29"/>
      <c r="E668" s="36">
        <v>2</v>
      </c>
      <c r="F668" s="30"/>
      <c r="G668" s="51"/>
      <c r="H668" s="30"/>
      <c r="I668" s="30"/>
      <c r="J668" s="30"/>
      <c r="K668" s="30"/>
      <c r="L668" s="30"/>
      <c r="M668" s="30"/>
      <c r="N668" s="30"/>
      <c r="O668" s="39"/>
      <c r="P668" s="39"/>
      <c r="Q668" s="39"/>
      <c r="R668" s="41">
        <v>695620000</v>
      </c>
    </row>
    <row r="669" spans="1:18">
      <c r="A669" s="22" t="s">
        <v>77</v>
      </c>
      <c r="B669" s="57"/>
      <c r="C669" s="57"/>
      <c r="D669" s="23"/>
      <c r="E669" s="34"/>
      <c r="F669" s="23"/>
      <c r="G669" s="49"/>
      <c r="H669" s="23"/>
      <c r="I669" s="23"/>
      <c r="J669" s="23"/>
      <c r="K669" s="23"/>
      <c r="L669" s="23"/>
      <c r="M669" s="23"/>
      <c r="N669" s="23"/>
      <c r="O669" s="40"/>
      <c r="P669" s="40"/>
      <c r="Q669" s="40"/>
      <c r="R669" s="40"/>
    </row>
    <row r="670" spans="1:18" ht="78">
      <c r="A670" s="24">
        <v>6</v>
      </c>
      <c r="B670" s="26" t="s">
        <v>1560</v>
      </c>
      <c r="C670" s="26" t="s">
        <v>2418</v>
      </c>
      <c r="D670" s="26" t="s">
        <v>2141</v>
      </c>
      <c r="E670" s="35" t="s">
        <v>1554</v>
      </c>
      <c r="F670" s="26" t="s">
        <v>1561</v>
      </c>
      <c r="G670" s="50">
        <v>36</v>
      </c>
      <c r="H670" s="26" t="s">
        <v>1556</v>
      </c>
      <c r="I670" s="27" t="s">
        <v>432</v>
      </c>
      <c r="J670" s="27" t="s">
        <v>62</v>
      </c>
      <c r="K670" s="25" t="s">
        <v>687</v>
      </c>
      <c r="L670" s="26" t="s">
        <v>1547</v>
      </c>
      <c r="M670" s="26" t="s">
        <v>1542</v>
      </c>
      <c r="N670" s="27" t="s">
        <v>66</v>
      </c>
      <c r="O670" s="39">
        <v>2520</v>
      </c>
      <c r="P670" s="39">
        <v>1490</v>
      </c>
      <c r="Q670" s="39">
        <v>60700</v>
      </c>
      <c r="R670" s="39">
        <v>90443000</v>
      </c>
    </row>
    <row r="671" spans="1:18" ht="78">
      <c r="A671" s="24">
        <v>7</v>
      </c>
      <c r="B671" s="26" t="s">
        <v>1562</v>
      </c>
      <c r="C671" s="26" t="s">
        <v>2419</v>
      </c>
      <c r="D671" s="26" t="s">
        <v>1563</v>
      </c>
      <c r="E671" s="35" t="s">
        <v>1564</v>
      </c>
      <c r="F671" s="26" t="s">
        <v>1565</v>
      </c>
      <c r="G671" s="50">
        <v>36</v>
      </c>
      <c r="H671" s="26" t="s">
        <v>401</v>
      </c>
      <c r="I671" s="27" t="s">
        <v>432</v>
      </c>
      <c r="J671" s="27" t="s">
        <v>62</v>
      </c>
      <c r="K671" s="25" t="s">
        <v>687</v>
      </c>
      <c r="L671" s="26" t="s">
        <v>1566</v>
      </c>
      <c r="M671" s="26" t="s">
        <v>1542</v>
      </c>
      <c r="N671" s="27" t="s">
        <v>66</v>
      </c>
      <c r="O671" s="39">
        <v>9450</v>
      </c>
      <c r="P671" s="39">
        <v>4450</v>
      </c>
      <c r="Q671" s="39">
        <v>133870</v>
      </c>
      <c r="R671" s="39">
        <v>595721500</v>
      </c>
    </row>
    <row r="672" spans="1:18">
      <c r="A672" s="28" t="s">
        <v>55</v>
      </c>
      <c r="B672" s="58"/>
      <c r="C672" s="58"/>
      <c r="D672" s="29"/>
      <c r="E672" s="36">
        <v>2</v>
      </c>
      <c r="F672" s="30"/>
      <c r="G672" s="51"/>
      <c r="H672" s="30"/>
      <c r="I672" s="30"/>
      <c r="J672" s="30"/>
      <c r="K672" s="30"/>
      <c r="L672" s="30"/>
      <c r="M672" s="30"/>
      <c r="N672" s="30"/>
      <c r="O672" s="39"/>
      <c r="P672" s="39"/>
      <c r="Q672" s="39"/>
      <c r="R672" s="41">
        <v>686164500</v>
      </c>
    </row>
    <row r="673" spans="1:18">
      <c r="A673" s="28" t="s">
        <v>55</v>
      </c>
      <c r="B673" s="58"/>
      <c r="C673" s="58"/>
      <c r="D673" s="29"/>
      <c r="E673" s="36">
        <v>7</v>
      </c>
      <c r="F673" s="30"/>
      <c r="G673" s="51"/>
      <c r="H673" s="30"/>
      <c r="I673" s="30"/>
      <c r="J673" s="30"/>
      <c r="K673" s="30"/>
      <c r="L673" s="30"/>
      <c r="M673" s="30"/>
      <c r="N673" s="30"/>
      <c r="O673" s="39"/>
      <c r="P673" s="39"/>
      <c r="Q673" s="39"/>
      <c r="R673" s="41">
        <v>2388969060</v>
      </c>
    </row>
    <row r="674" spans="1:18">
      <c r="A674" s="21">
        <v>86</v>
      </c>
      <c r="B674" s="57" t="s">
        <v>1567</v>
      </c>
      <c r="C674" s="57"/>
      <c r="D674" s="23"/>
      <c r="E674" s="34"/>
      <c r="F674" s="23"/>
      <c r="G674" s="49"/>
      <c r="H674" s="23"/>
      <c r="I674" s="23"/>
      <c r="J674" s="23"/>
      <c r="K674" s="23"/>
      <c r="L674" s="23"/>
      <c r="M674" s="23"/>
      <c r="N674" s="23"/>
      <c r="O674" s="40"/>
      <c r="P674" s="40"/>
      <c r="Q674" s="40"/>
      <c r="R674" s="40"/>
    </row>
    <row r="675" spans="1:18">
      <c r="A675" s="22" t="s">
        <v>77</v>
      </c>
      <c r="B675" s="57"/>
      <c r="C675" s="57"/>
      <c r="D675" s="23"/>
      <c r="E675" s="34"/>
      <c r="F675" s="23"/>
      <c r="G675" s="49"/>
      <c r="H675" s="23"/>
      <c r="I675" s="23"/>
      <c r="J675" s="23"/>
      <c r="K675" s="23"/>
      <c r="L675" s="23"/>
      <c r="M675" s="23"/>
      <c r="N675" s="23"/>
      <c r="O675" s="40"/>
      <c r="P675" s="40"/>
      <c r="Q675" s="40"/>
      <c r="R675" s="40"/>
    </row>
    <row r="676" spans="1:18" ht="62.4">
      <c r="A676" s="24">
        <v>1</v>
      </c>
      <c r="B676" s="26" t="s">
        <v>1568</v>
      </c>
      <c r="C676" s="26" t="s">
        <v>2420</v>
      </c>
      <c r="D676" s="26" t="s">
        <v>1569</v>
      </c>
      <c r="E676" s="35" t="s">
        <v>1570</v>
      </c>
      <c r="F676" s="26" t="s">
        <v>1571</v>
      </c>
      <c r="G676" s="50">
        <v>36</v>
      </c>
      <c r="H676" s="26" t="s">
        <v>1572</v>
      </c>
      <c r="I676" s="27" t="s">
        <v>1440</v>
      </c>
      <c r="J676" s="27" t="s">
        <v>62</v>
      </c>
      <c r="K676" s="25" t="s">
        <v>63</v>
      </c>
      <c r="L676" s="26" t="s">
        <v>1573</v>
      </c>
      <c r="M676" s="26" t="s">
        <v>1574</v>
      </c>
      <c r="N676" s="27" t="s">
        <v>66</v>
      </c>
      <c r="O676" s="39">
        <v>2100</v>
      </c>
      <c r="P676" s="39">
        <v>2100</v>
      </c>
      <c r="Q676" s="39">
        <v>91440</v>
      </c>
      <c r="R676" s="39">
        <v>192024000</v>
      </c>
    </row>
    <row r="677" spans="1:18">
      <c r="A677" s="28" t="s">
        <v>55</v>
      </c>
      <c r="B677" s="58"/>
      <c r="C677" s="58"/>
      <c r="D677" s="29"/>
      <c r="E677" s="36">
        <v>1</v>
      </c>
      <c r="F677" s="30"/>
      <c r="G677" s="51"/>
      <c r="H677" s="30"/>
      <c r="I677" s="30"/>
      <c r="J677" s="30"/>
      <c r="K677" s="30"/>
      <c r="L677" s="30"/>
      <c r="M677" s="30"/>
      <c r="N677" s="30"/>
      <c r="O677" s="39"/>
      <c r="P677" s="39"/>
      <c r="Q677" s="39"/>
      <c r="R677" s="41">
        <v>192024000</v>
      </c>
    </row>
    <row r="678" spans="1:18">
      <c r="A678" s="28" t="s">
        <v>55</v>
      </c>
      <c r="B678" s="58"/>
      <c r="C678" s="58"/>
      <c r="D678" s="29"/>
      <c r="E678" s="36">
        <v>1</v>
      </c>
      <c r="F678" s="30"/>
      <c r="G678" s="51"/>
      <c r="H678" s="30"/>
      <c r="I678" s="30"/>
      <c r="J678" s="30"/>
      <c r="K678" s="30"/>
      <c r="L678" s="30"/>
      <c r="M678" s="30"/>
      <c r="N678" s="30"/>
      <c r="O678" s="39"/>
      <c r="P678" s="39"/>
      <c r="Q678" s="39"/>
      <c r="R678" s="41">
        <v>192024000</v>
      </c>
    </row>
    <row r="679" spans="1:18">
      <c r="A679" s="21">
        <v>87</v>
      </c>
      <c r="B679" s="57" t="s">
        <v>1575</v>
      </c>
      <c r="C679" s="57"/>
      <c r="D679" s="23"/>
      <c r="E679" s="34"/>
      <c r="F679" s="23"/>
      <c r="G679" s="49"/>
      <c r="H679" s="23"/>
      <c r="I679" s="23"/>
      <c r="J679" s="23"/>
      <c r="K679" s="23"/>
      <c r="L679" s="23"/>
      <c r="M679" s="23"/>
      <c r="N679" s="23"/>
      <c r="O679" s="40"/>
      <c r="P679" s="40"/>
      <c r="Q679" s="40"/>
      <c r="R679" s="40"/>
    </row>
    <row r="680" spans="1:18">
      <c r="A680" s="22" t="s">
        <v>204</v>
      </c>
      <c r="B680" s="57"/>
      <c r="C680" s="57"/>
      <c r="D680" s="23"/>
      <c r="E680" s="34"/>
      <c r="F680" s="23"/>
      <c r="G680" s="49"/>
      <c r="H680" s="23"/>
      <c r="I680" s="23"/>
      <c r="J680" s="23"/>
      <c r="K680" s="23"/>
      <c r="L680" s="23"/>
      <c r="M680" s="23"/>
      <c r="N680" s="23"/>
      <c r="O680" s="40"/>
      <c r="P680" s="40"/>
      <c r="Q680" s="40"/>
      <c r="R680" s="40"/>
    </row>
    <row r="681" spans="1:18" ht="62.4">
      <c r="A681" s="24">
        <v>1</v>
      </c>
      <c r="B681" s="26" t="s">
        <v>1576</v>
      </c>
      <c r="C681" s="26" t="s">
        <v>2421</v>
      </c>
      <c r="D681" s="26" t="s">
        <v>1577</v>
      </c>
      <c r="E681" s="35" t="s">
        <v>1578</v>
      </c>
      <c r="F681" s="26" t="s">
        <v>1579</v>
      </c>
      <c r="G681" s="50">
        <v>36</v>
      </c>
      <c r="H681" s="26" t="s">
        <v>1580</v>
      </c>
      <c r="I681" s="27" t="s">
        <v>169</v>
      </c>
      <c r="J681" s="27" t="s">
        <v>62</v>
      </c>
      <c r="K681" s="25" t="s">
        <v>63</v>
      </c>
      <c r="L681" s="26" t="s">
        <v>72</v>
      </c>
      <c r="M681" s="26" t="s">
        <v>1581</v>
      </c>
      <c r="N681" s="27" t="s">
        <v>66</v>
      </c>
      <c r="O681" s="39">
        <v>1500</v>
      </c>
      <c r="P681" s="39">
        <v>410</v>
      </c>
      <c r="Q681" s="39">
        <v>374030</v>
      </c>
      <c r="R681" s="39">
        <v>153352300</v>
      </c>
    </row>
    <row r="682" spans="1:18" ht="62.4">
      <c r="A682" s="24">
        <v>2</v>
      </c>
      <c r="B682" s="26" t="s">
        <v>1582</v>
      </c>
      <c r="C682" s="26" t="s">
        <v>2422</v>
      </c>
      <c r="D682" s="26" t="s">
        <v>1583</v>
      </c>
      <c r="E682" s="35" t="s">
        <v>1584</v>
      </c>
      <c r="F682" s="26" t="s">
        <v>1585</v>
      </c>
      <c r="G682" s="50">
        <v>36</v>
      </c>
      <c r="H682" s="26" t="s">
        <v>1586</v>
      </c>
      <c r="I682" s="27" t="s">
        <v>61</v>
      </c>
      <c r="J682" s="27" t="s">
        <v>62</v>
      </c>
      <c r="K682" s="25" t="s">
        <v>63</v>
      </c>
      <c r="L682" s="26" t="s">
        <v>1587</v>
      </c>
      <c r="M682" s="26" t="s">
        <v>1581</v>
      </c>
      <c r="N682" s="27" t="s">
        <v>66</v>
      </c>
      <c r="O682" s="39">
        <v>920</v>
      </c>
      <c r="P682" s="39">
        <v>230</v>
      </c>
      <c r="Q682" s="39">
        <v>2449300</v>
      </c>
      <c r="R682" s="39">
        <v>563339000</v>
      </c>
    </row>
    <row r="683" spans="1:18" ht="62.4">
      <c r="A683" s="24">
        <v>3</v>
      </c>
      <c r="B683" s="26" t="s">
        <v>1588</v>
      </c>
      <c r="C683" s="26" t="s">
        <v>2423</v>
      </c>
      <c r="D683" s="26" t="s">
        <v>1589</v>
      </c>
      <c r="E683" s="35" t="s">
        <v>1590</v>
      </c>
      <c r="F683" s="26" t="s">
        <v>1591</v>
      </c>
      <c r="G683" s="50">
        <v>36</v>
      </c>
      <c r="H683" s="26" t="s">
        <v>300</v>
      </c>
      <c r="I683" s="27" t="s">
        <v>61</v>
      </c>
      <c r="J683" s="27" t="s">
        <v>62</v>
      </c>
      <c r="K683" s="25" t="s">
        <v>63</v>
      </c>
      <c r="L683" s="26" t="s">
        <v>1592</v>
      </c>
      <c r="M683" s="26" t="s">
        <v>1581</v>
      </c>
      <c r="N683" s="27" t="s">
        <v>66</v>
      </c>
      <c r="O683" s="39">
        <v>614</v>
      </c>
      <c r="P683" s="39">
        <v>600</v>
      </c>
      <c r="Q683" s="39">
        <v>1075360</v>
      </c>
      <c r="R683" s="39">
        <v>645216000</v>
      </c>
    </row>
    <row r="684" spans="1:18">
      <c r="A684" s="28" t="s">
        <v>55</v>
      </c>
      <c r="B684" s="58"/>
      <c r="C684" s="58"/>
      <c r="D684" s="29"/>
      <c r="E684" s="36">
        <v>3</v>
      </c>
      <c r="F684" s="30"/>
      <c r="G684" s="51"/>
      <c r="H684" s="30"/>
      <c r="I684" s="30"/>
      <c r="J684" s="30"/>
      <c r="K684" s="30"/>
      <c r="L684" s="30"/>
      <c r="M684" s="30"/>
      <c r="N684" s="30"/>
      <c r="O684" s="39"/>
      <c r="P684" s="39"/>
      <c r="Q684" s="39"/>
      <c r="R684" s="41">
        <v>1361907300</v>
      </c>
    </row>
    <row r="685" spans="1:18">
      <c r="A685" s="22" t="s">
        <v>77</v>
      </c>
      <c r="B685" s="57"/>
      <c r="C685" s="57"/>
      <c r="D685" s="23"/>
      <c r="E685" s="34"/>
      <c r="F685" s="23"/>
      <c r="G685" s="49"/>
      <c r="H685" s="23"/>
      <c r="I685" s="23"/>
      <c r="J685" s="23"/>
      <c r="K685" s="23"/>
      <c r="L685" s="23"/>
      <c r="M685" s="23"/>
      <c r="N685" s="23"/>
      <c r="O685" s="40"/>
      <c r="P685" s="40"/>
      <c r="Q685" s="40"/>
      <c r="R685" s="40"/>
    </row>
    <row r="686" spans="1:18" ht="78">
      <c r="A686" s="24">
        <v>4</v>
      </c>
      <c r="B686" s="26" t="s">
        <v>1593</v>
      </c>
      <c r="C686" s="26" t="s">
        <v>2424</v>
      </c>
      <c r="D686" s="26" t="s">
        <v>1594</v>
      </c>
      <c r="E686" s="35" t="s">
        <v>1595</v>
      </c>
      <c r="F686" s="26" t="s">
        <v>1596</v>
      </c>
      <c r="G686" s="50">
        <v>36</v>
      </c>
      <c r="H686" s="26" t="s">
        <v>989</v>
      </c>
      <c r="I686" s="27" t="s">
        <v>161</v>
      </c>
      <c r="J686" s="27" t="s">
        <v>62</v>
      </c>
      <c r="K686" s="25" t="s">
        <v>63</v>
      </c>
      <c r="L686" s="26" t="s">
        <v>1587</v>
      </c>
      <c r="M686" s="26" t="s">
        <v>1597</v>
      </c>
      <c r="N686" s="27" t="s">
        <v>66</v>
      </c>
      <c r="O686" s="39">
        <v>1320</v>
      </c>
      <c r="P686" s="39">
        <v>794</v>
      </c>
      <c r="Q686" s="39">
        <v>550000</v>
      </c>
      <c r="R686" s="39">
        <v>436700000</v>
      </c>
    </row>
    <row r="687" spans="1:18" ht="62.4">
      <c r="A687" s="24">
        <v>5</v>
      </c>
      <c r="B687" s="26" t="s">
        <v>1598</v>
      </c>
      <c r="C687" s="26" t="s">
        <v>2425</v>
      </c>
      <c r="D687" s="26" t="s">
        <v>1422</v>
      </c>
      <c r="E687" s="35" t="s">
        <v>1599</v>
      </c>
      <c r="F687" s="26" t="s">
        <v>1600</v>
      </c>
      <c r="G687" s="50">
        <v>36</v>
      </c>
      <c r="H687" s="26" t="s">
        <v>601</v>
      </c>
      <c r="I687" s="27" t="s">
        <v>61</v>
      </c>
      <c r="J687" s="27" t="s">
        <v>62</v>
      </c>
      <c r="K687" s="25" t="s">
        <v>63</v>
      </c>
      <c r="L687" s="26" t="s">
        <v>1601</v>
      </c>
      <c r="M687" s="26" t="s">
        <v>1581</v>
      </c>
      <c r="N687" s="27" t="s">
        <v>66</v>
      </c>
      <c r="O687" s="39">
        <v>4000</v>
      </c>
      <c r="P687" s="39">
        <v>1589</v>
      </c>
      <c r="Q687" s="39">
        <v>412600</v>
      </c>
      <c r="R687" s="39">
        <v>655621400</v>
      </c>
    </row>
    <row r="688" spans="1:18" ht="187.2">
      <c r="A688" s="24">
        <v>6</v>
      </c>
      <c r="B688" s="26" t="s">
        <v>1602</v>
      </c>
      <c r="C688" s="26" t="s">
        <v>2426</v>
      </c>
      <c r="D688" s="26" t="s">
        <v>1603</v>
      </c>
      <c r="E688" s="35" t="s">
        <v>1604</v>
      </c>
      <c r="F688" s="26" t="s">
        <v>1605</v>
      </c>
      <c r="G688" s="50">
        <v>36</v>
      </c>
      <c r="H688" s="26" t="s">
        <v>1606</v>
      </c>
      <c r="I688" s="27" t="s">
        <v>88</v>
      </c>
      <c r="J688" s="27" t="s">
        <v>62</v>
      </c>
      <c r="K688" s="25" t="s">
        <v>89</v>
      </c>
      <c r="L688" s="26" t="s">
        <v>1607</v>
      </c>
      <c r="M688" s="26" t="s">
        <v>1581</v>
      </c>
      <c r="N688" s="27" t="s">
        <v>66</v>
      </c>
      <c r="O688" s="39">
        <v>2900</v>
      </c>
      <c r="P688" s="39">
        <v>2500</v>
      </c>
      <c r="Q688" s="39">
        <v>555944</v>
      </c>
      <c r="R688" s="39">
        <v>1389860000</v>
      </c>
    </row>
    <row r="689" spans="1:18" ht="62.4">
      <c r="A689" s="24">
        <v>7</v>
      </c>
      <c r="B689" s="26" t="s">
        <v>1608</v>
      </c>
      <c r="C689" s="26" t="s">
        <v>2427</v>
      </c>
      <c r="D689" s="26" t="s">
        <v>1609</v>
      </c>
      <c r="E689" s="35" t="s">
        <v>1610</v>
      </c>
      <c r="F689" s="26" t="s">
        <v>1611</v>
      </c>
      <c r="G689" s="50">
        <v>24</v>
      </c>
      <c r="H689" s="26" t="s">
        <v>96</v>
      </c>
      <c r="I689" s="27" t="s">
        <v>61</v>
      </c>
      <c r="J689" s="27" t="s">
        <v>62</v>
      </c>
      <c r="K689" s="25" t="s">
        <v>63</v>
      </c>
      <c r="L689" s="26" t="s">
        <v>1612</v>
      </c>
      <c r="M689" s="26" t="s">
        <v>1581</v>
      </c>
      <c r="N689" s="27" t="s">
        <v>66</v>
      </c>
      <c r="O689" s="39">
        <v>2300</v>
      </c>
      <c r="P689" s="39">
        <v>590</v>
      </c>
      <c r="Q689" s="39">
        <v>255580</v>
      </c>
      <c r="R689" s="39">
        <v>150792200</v>
      </c>
    </row>
    <row r="690" spans="1:18" ht="62.4">
      <c r="A690" s="24">
        <v>8</v>
      </c>
      <c r="B690" s="26" t="s">
        <v>1613</v>
      </c>
      <c r="C690" s="26" t="s">
        <v>2428</v>
      </c>
      <c r="D690" s="26" t="s">
        <v>1614</v>
      </c>
      <c r="E690" s="35" t="s">
        <v>1615</v>
      </c>
      <c r="F690" s="26" t="s">
        <v>1616</v>
      </c>
      <c r="G690" s="50">
        <v>36</v>
      </c>
      <c r="H690" s="26" t="s">
        <v>1617</v>
      </c>
      <c r="I690" s="27" t="s">
        <v>61</v>
      </c>
      <c r="J690" s="27" t="s">
        <v>62</v>
      </c>
      <c r="K690" s="25" t="s">
        <v>63</v>
      </c>
      <c r="L690" s="26" t="s">
        <v>221</v>
      </c>
      <c r="M690" s="26" t="s">
        <v>1581</v>
      </c>
      <c r="N690" s="27" t="s">
        <v>66</v>
      </c>
      <c r="O690" s="39">
        <v>1400</v>
      </c>
      <c r="P690" s="39">
        <v>1200</v>
      </c>
      <c r="Q690" s="39">
        <v>144760</v>
      </c>
      <c r="R690" s="39">
        <v>173712000</v>
      </c>
    </row>
    <row r="691" spans="1:18">
      <c r="A691" s="28" t="s">
        <v>55</v>
      </c>
      <c r="B691" s="58"/>
      <c r="C691" s="58"/>
      <c r="D691" s="29"/>
      <c r="E691" s="36">
        <v>5</v>
      </c>
      <c r="F691" s="30"/>
      <c r="G691" s="51"/>
      <c r="H691" s="30"/>
      <c r="I691" s="30"/>
      <c r="J691" s="30"/>
      <c r="K691" s="30"/>
      <c r="L691" s="30"/>
      <c r="M691" s="30"/>
      <c r="N691" s="30"/>
      <c r="O691" s="39"/>
      <c r="P691" s="39"/>
      <c r="Q691" s="39"/>
      <c r="R691" s="41">
        <v>2806685600</v>
      </c>
    </row>
    <row r="692" spans="1:18">
      <c r="A692" s="22" t="s">
        <v>113</v>
      </c>
      <c r="B692" s="57"/>
      <c r="C692" s="57"/>
      <c r="D692" s="23"/>
      <c r="E692" s="34"/>
      <c r="F692" s="23"/>
      <c r="G692" s="49"/>
      <c r="H692" s="23"/>
      <c r="I692" s="23"/>
      <c r="J692" s="23"/>
      <c r="K692" s="23"/>
      <c r="L692" s="23"/>
      <c r="M692" s="23"/>
      <c r="N692" s="23"/>
      <c r="O692" s="40"/>
      <c r="P692" s="40"/>
      <c r="Q692" s="40"/>
      <c r="R692" s="40"/>
    </row>
    <row r="693" spans="1:18" ht="62.4">
      <c r="A693" s="24">
        <v>9</v>
      </c>
      <c r="B693" s="26" t="s">
        <v>1618</v>
      </c>
      <c r="C693" s="26" t="s">
        <v>2429</v>
      </c>
      <c r="D693" s="26" t="s">
        <v>1619</v>
      </c>
      <c r="E693" s="35" t="s">
        <v>1620</v>
      </c>
      <c r="F693" s="26" t="s">
        <v>1621</v>
      </c>
      <c r="G693" s="50">
        <v>36</v>
      </c>
      <c r="H693" s="26" t="s">
        <v>680</v>
      </c>
      <c r="I693" s="27" t="s">
        <v>169</v>
      </c>
      <c r="J693" s="27" t="s">
        <v>62</v>
      </c>
      <c r="K693" s="25" t="s">
        <v>63</v>
      </c>
      <c r="L693" s="26" t="s">
        <v>1622</v>
      </c>
      <c r="M693" s="26" t="s">
        <v>1581</v>
      </c>
      <c r="N693" s="27" t="s">
        <v>66</v>
      </c>
      <c r="O693" s="39">
        <v>267</v>
      </c>
      <c r="P693" s="39">
        <v>86</v>
      </c>
      <c r="Q693" s="39">
        <v>728270</v>
      </c>
      <c r="R693" s="39">
        <v>62631220</v>
      </c>
    </row>
    <row r="694" spans="1:18">
      <c r="A694" s="28" t="s">
        <v>55</v>
      </c>
      <c r="B694" s="58"/>
      <c r="C694" s="58"/>
      <c r="D694" s="29"/>
      <c r="E694" s="36">
        <v>1</v>
      </c>
      <c r="F694" s="30"/>
      <c r="G694" s="51"/>
      <c r="H694" s="30"/>
      <c r="I694" s="30"/>
      <c r="J694" s="30"/>
      <c r="K694" s="30"/>
      <c r="L694" s="30"/>
      <c r="M694" s="30"/>
      <c r="N694" s="30"/>
      <c r="O694" s="39"/>
      <c r="P694" s="39"/>
      <c r="Q694" s="39"/>
      <c r="R694" s="41">
        <v>62631220</v>
      </c>
    </row>
    <row r="695" spans="1:18">
      <c r="A695" s="28" t="s">
        <v>55</v>
      </c>
      <c r="B695" s="58"/>
      <c r="C695" s="58"/>
      <c r="D695" s="29"/>
      <c r="E695" s="36">
        <v>9</v>
      </c>
      <c r="F695" s="30"/>
      <c r="G695" s="51"/>
      <c r="H695" s="30"/>
      <c r="I695" s="30"/>
      <c r="J695" s="30"/>
      <c r="K695" s="30"/>
      <c r="L695" s="30"/>
      <c r="M695" s="30"/>
      <c r="N695" s="30"/>
      <c r="O695" s="39"/>
      <c r="P695" s="39"/>
      <c r="Q695" s="39"/>
      <c r="R695" s="41">
        <v>4231224120</v>
      </c>
    </row>
    <row r="696" spans="1:18">
      <c r="A696" s="21">
        <v>88</v>
      </c>
      <c r="B696" s="57" t="s">
        <v>1623</v>
      </c>
      <c r="C696" s="57"/>
      <c r="D696" s="23"/>
      <c r="E696" s="34"/>
      <c r="F696" s="23"/>
      <c r="G696" s="49"/>
      <c r="H696" s="23"/>
      <c r="I696" s="23"/>
      <c r="J696" s="23"/>
      <c r="K696" s="23"/>
      <c r="L696" s="23"/>
      <c r="M696" s="23"/>
      <c r="N696" s="23"/>
      <c r="O696" s="40"/>
      <c r="P696" s="40"/>
      <c r="Q696" s="40"/>
      <c r="R696" s="40"/>
    </row>
    <row r="697" spans="1:18">
      <c r="A697" s="22" t="s">
        <v>56</v>
      </c>
      <c r="B697" s="57"/>
      <c r="C697" s="57"/>
      <c r="D697" s="23"/>
      <c r="E697" s="34"/>
      <c r="F697" s="23"/>
      <c r="G697" s="49"/>
      <c r="H697" s="23"/>
      <c r="I697" s="23"/>
      <c r="J697" s="23"/>
      <c r="K697" s="23"/>
      <c r="L697" s="23"/>
      <c r="M697" s="23"/>
      <c r="N697" s="23"/>
      <c r="O697" s="40"/>
      <c r="P697" s="40"/>
      <c r="Q697" s="40"/>
      <c r="R697" s="40"/>
    </row>
    <row r="698" spans="1:18" ht="140.4">
      <c r="A698" s="24">
        <v>1</v>
      </c>
      <c r="B698" s="26" t="s">
        <v>1624</v>
      </c>
      <c r="C698" s="26" t="s">
        <v>2430</v>
      </c>
      <c r="D698" s="26" t="s">
        <v>2142</v>
      </c>
      <c r="E698" s="35" t="s">
        <v>1625</v>
      </c>
      <c r="F698" s="26" t="s">
        <v>1626</v>
      </c>
      <c r="G698" s="50">
        <v>24</v>
      </c>
      <c r="H698" s="26" t="s">
        <v>608</v>
      </c>
      <c r="I698" s="27" t="s">
        <v>1627</v>
      </c>
      <c r="J698" s="27" t="s">
        <v>62</v>
      </c>
      <c r="K698" s="25" t="s">
        <v>63</v>
      </c>
      <c r="L698" s="26" t="s">
        <v>1628</v>
      </c>
      <c r="M698" s="26" t="s">
        <v>1629</v>
      </c>
      <c r="N698" s="27" t="s">
        <v>223</v>
      </c>
      <c r="O698" s="39">
        <v>2553</v>
      </c>
      <c r="P698" s="39">
        <v>2553</v>
      </c>
      <c r="Q698" s="39">
        <v>56090</v>
      </c>
      <c r="R698" s="39">
        <v>143197770</v>
      </c>
    </row>
    <row r="699" spans="1:18">
      <c r="A699" s="28" t="s">
        <v>55</v>
      </c>
      <c r="B699" s="58"/>
      <c r="C699" s="58"/>
      <c r="D699" s="29"/>
      <c r="E699" s="36">
        <v>1</v>
      </c>
      <c r="F699" s="30"/>
      <c r="G699" s="51"/>
      <c r="H699" s="30"/>
      <c r="I699" s="30"/>
      <c r="J699" s="30"/>
      <c r="K699" s="30"/>
      <c r="L699" s="30"/>
      <c r="M699" s="30"/>
      <c r="N699" s="30"/>
      <c r="O699" s="39"/>
      <c r="P699" s="39"/>
      <c r="Q699" s="39"/>
      <c r="R699" s="41">
        <v>143197770</v>
      </c>
    </row>
    <row r="700" spans="1:18">
      <c r="A700" s="22" t="s">
        <v>77</v>
      </c>
      <c r="B700" s="57"/>
      <c r="C700" s="57"/>
      <c r="D700" s="23"/>
      <c r="E700" s="34"/>
      <c r="F700" s="23"/>
      <c r="G700" s="49"/>
      <c r="H700" s="23"/>
      <c r="I700" s="23"/>
      <c r="J700" s="23"/>
      <c r="K700" s="23"/>
      <c r="L700" s="23"/>
      <c r="M700" s="23"/>
      <c r="N700" s="23"/>
      <c r="O700" s="40"/>
      <c r="P700" s="40"/>
      <c r="Q700" s="40"/>
      <c r="R700" s="40"/>
    </row>
    <row r="701" spans="1:18" ht="156">
      <c r="A701" s="24">
        <v>2</v>
      </c>
      <c r="B701" s="26" t="s">
        <v>1630</v>
      </c>
      <c r="C701" s="26" t="s">
        <v>2431</v>
      </c>
      <c r="D701" s="26" t="s">
        <v>2143</v>
      </c>
      <c r="E701" s="35" t="s">
        <v>1631</v>
      </c>
      <c r="F701" s="26" t="s">
        <v>1632</v>
      </c>
      <c r="G701" s="50">
        <v>24</v>
      </c>
      <c r="H701" s="26" t="s">
        <v>377</v>
      </c>
      <c r="I701" s="27" t="s">
        <v>270</v>
      </c>
      <c r="J701" s="27" t="s">
        <v>62</v>
      </c>
      <c r="K701" s="25" t="s">
        <v>63</v>
      </c>
      <c r="L701" s="26" t="s">
        <v>221</v>
      </c>
      <c r="M701" s="26" t="s">
        <v>1633</v>
      </c>
      <c r="N701" s="27" t="s">
        <v>66</v>
      </c>
      <c r="O701" s="39">
        <v>2650</v>
      </c>
      <c r="P701" s="39">
        <v>2649</v>
      </c>
      <c r="Q701" s="39">
        <v>100000</v>
      </c>
      <c r="R701" s="39">
        <v>264900000</v>
      </c>
    </row>
    <row r="702" spans="1:18">
      <c r="A702" s="28" t="s">
        <v>55</v>
      </c>
      <c r="B702" s="58"/>
      <c r="C702" s="58"/>
      <c r="D702" s="29"/>
      <c r="E702" s="36">
        <v>1</v>
      </c>
      <c r="F702" s="30"/>
      <c r="G702" s="51"/>
      <c r="H702" s="30"/>
      <c r="I702" s="30"/>
      <c r="J702" s="30"/>
      <c r="K702" s="30"/>
      <c r="L702" s="30"/>
      <c r="M702" s="30"/>
      <c r="N702" s="30"/>
      <c r="O702" s="39"/>
      <c r="P702" s="39"/>
      <c r="Q702" s="39"/>
      <c r="R702" s="41">
        <v>264900000</v>
      </c>
    </row>
    <row r="703" spans="1:18">
      <c r="A703" s="28" t="s">
        <v>55</v>
      </c>
      <c r="B703" s="58"/>
      <c r="C703" s="58"/>
      <c r="D703" s="29"/>
      <c r="E703" s="36">
        <v>2</v>
      </c>
      <c r="F703" s="30"/>
      <c r="G703" s="51"/>
      <c r="H703" s="30"/>
      <c r="I703" s="30"/>
      <c r="J703" s="30"/>
      <c r="K703" s="30"/>
      <c r="L703" s="30"/>
      <c r="M703" s="30"/>
      <c r="N703" s="30"/>
      <c r="O703" s="39"/>
      <c r="P703" s="39"/>
      <c r="Q703" s="39"/>
      <c r="R703" s="41">
        <v>408097770</v>
      </c>
    </row>
    <row r="704" spans="1:18">
      <c r="A704" s="21">
        <v>89</v>
      </c>
      <c r="B704" s="57" t="s">
        <v>1634</v>
      </c>
      <c r="C704" s="57"/>
      <c r="D704" s="23"/>
      <c r="E704" s="34"/>
      <c r="F704" s="23"/>
      <c r="G704" s="49"/>
      <c r="H704" s="23"/>
      <c r="I704" s="23"/>
      <c r="J704" s="23"/>
      <c r="K704" s="23"/>
      <c r="L704" s="23"/>
      <c r="M704" s="23"/>
      <c r="N704" s="23"/>
      <c r="O704" s="40"/>
      <c r="P704" s="40"/>
      <c r="Q704" s="40"/>
      <c r="R704" s="40"/>
    </row>
    <row r="705" spans="1:18">
      <c r="A705" s="22" t="s">
        <v>77</v>
      </c>
      <c r="B705" s="57"/>
      <c r="C705" s="57"/>
      <c r="D705" s="23"/>
      <c r="E705" s="34"/>
      <c r="F705" s="23"/>
      <c r="G705" s="49"/>
      <c r="H705" s="23"/>
      <c r="I705" s="23"/>
      <c r="J705" s="23"/>
      <c r="K705" s="23"/>
      <c r="L705" s="23"/>
      <c r="M705" s="23"/>
      <c r="N705" s="23"/>
      <c r="O705" s="40"/>
      <c r="P705" s="40"/>
      <c r="Q705" s="40"/>
      <c r="R705" s="40"/>
    </row>
    <row r="706" spans="1:18" ht="124.8">
      <c r="A706" s="24">
        <v>1</v>
      </c>
      <c r="B706" s="26" t="s">
        <v>1635</v>
      </c>
      <c r="C706" s="26" t="s">
        <v>2432</v>
      </c>
      <c r="D706" s="26" t="s">
        <v>1636</v>
      </c>
      <c r="E706" s="35" t="s">
        <v>1637</v>
      </c>
      <c r="F706" s="26" t="s">
        <v>1638</v>
      </c>
      <c r="G706" s="50">
        <v>36</v>
      </c>
      <c r="H706" s="26" t="s">
        <v>1639</v>
      </c>
      <c r="I706" s="27" t="s">
        <v>35</v>
      </c>
      <c r="J706" s="27" t="s">
        <v>36</v>
      </c>
      <c r="K706" s="25" t="s">
        <v>43</v>
      </c>
      <c r="L706" s="26" t="s">
        <v>1640</v>
      </c>
      <c r="M706" s="26" t="s">
        <v>1641</v>
      </c>
      <c r="N706" s="27" t="s">
        <v>66</v>
      </c>
      <c r="O706" s="39">
        <v>14800</v>
      </c>
      <c r="P706" s="39">
        <v>10800</v>
      </c>
      <c r="Q706" s="39">
        <v>3289</v>
      </c>
      <c r="R706" s="39">
        <v>35521200</v>
      </c>
    </row>
    <row r="707" spans="1:18" ht="62.4">
      <c r="A707" s="24">
        <v>2</v>
      </c>
      <c r="B707" s="26" t="s">
        <v>1642</v>
      </c>
      <c r="C707" s="26" t="s">
        <v>2433</v>
      </c>
      <c r="D707" s="26" t="s">
        <v>1643</v>
      </c>
      <c r="E707" s="35" t="s">
        <v>1643</v>
      </c>
      <c r="F707" s="26" t="s">
        <v>1644</v>
      </c>
      <c r="G707" s="50">
        <v>36</v>
      </c>
      <c r="H707" s="26" t="s">
        <v>1645</v>
      </c>
      <c r="I707" s="27" t="s">
        <v>35</v>
      </c>
      <c r="J707" s="27" t="s">
        <v>36</v>
      </c>
      <c r="K707" s="25" t="s">
        <v>43</v>
      </c>
      <c r="L707" s="26" t="s">
        <v>1646</v>
      </c>
      <c r="M707" s="26" t="s">
        <v>1641</v>
      </c>
      <c r="N707" s="27" t="s">
        <v>66</v>
      </c>
      <c r="O707" s="39">
        <v>780</v>
      </c>
      <c r="P707" s="39">
        <v>470</v>
      </c>
      <c r="Q707" s="39">
        <v>118623</v>
      </c>
      <c r="R707" s="39">
        <v>55752810</v>
      </c>
    </row>
    <row r="708" spans="1:18" ht="62.4">
      <c r="A708" s="24">
        <v>3</v>
      </c>
      <c r="B708" s="26" t="s">
        <v>1647</v>
      </c>
      <c r="C708" s="26" t="s">
        <v>2434</v>
      </c>
      <c r="D708" s="26" t="s">
        <v>1327</v>
      </c>
      <c r="E708" s="35" t="s">
        <v>1648</v>
      </c>
      <c r="F708" s="26" t="s">
        <v>1649</v>
      </c>
      <c r="G708" s="50">
        <v>36</v>
      </c>
      <c r="H708" s="26" t="s">
        <v>1650</v>
      </c>
      <c r="I708" s="27" t="s">
        <v>50</v>
      </c>
      <c r="J708" s="27" t="s">
        <v>36</v>
      </c>
      <c r="K708" s="25" t="s">
        <v>43</v>
      </c>
      <c r="L708" s="26" t="s">
        <v>1651</v>
      </c>
      <c r="M708" s="26" t="s">
        <v>1641</v>
      </c>
      <c r="N708" s="27" t="s">
        <v>66</v>
      </c>
      <c r="O708" s="39">
        <v>2900</v>
      </c>
      <c r="P708" s="39">
        <v>1678</v>
      </c>
      <c r="Q708" s="39">
        <v>4666</v>
      </c>
      <c r="R708" s="39">
        <v>7829548</v>
      </c>
    </row>
    <row r="709" spans="1:18" ht="62.4">
      <c r="A709" s="24">
        <v>4</v>
      </c>
      <c r="B709" s="26" t="s">
        <v>1652</v>
      </c>
      <c r="C709" s="26" t="s">
        <v>2435</v>
      </c>
      <c r="D709" s="26" t="s">
        <v>1653</v>
      </c>
      <c r="E709" s="35" t="s">
        <v>1654</v>
      </c>
      <c r="F709" s="26" t="s">
        <v>1655</v>
      </c>
      <c r="G709" s="50">
        <v>36</v>
      </c>
      <c r="H709" s="26" t="s">
        <v>1656</v>
      </c>
      <c r="I709" s="27" t="s">
        <v>35</v>
      </c>
      <c r="J709" s="27" t="s">
        <v>36</v>
      </c>
      <c r="K709" s="25" t="s">
        <v>43</v>
      </c>
      <c r="L709" s="26" t="s">
        <v>1657</v>
      </c>
      <c r="M709" s="26" t="s">
        <v>1641</v>
      </c>
      <c r="N709" s="27" t="s">
        <v>66</v>
      </c>
      <c r="O709" s="39">
        <v>105000</v>
      </c>
      <c r="P709" s="39">
        <v>95000</v>
      </c>
      <c r="Q709" s="39">
        <v>45670</v>
      </c>
      <c r="R709" s="39">
        <v>4338650000</v>
      </c>
    </row>
    <row r="710" spans="1:18" ht="62.4">
      <c r="A710" s="24">
        <v>5</v>
      </c>
      <c r="B710" s="26" t="s">
        <v>1658</v>
      </c>
      <c r="C710" s="26" t="s">
        <v>2436</v>
      </c>
      <c r="D710" s="26" t="s">
        <v>1659</v>
      </c>
      <c r="E710" s="35" t="s">
        <v>1660</v>
      </c>
      <c r="F710" s="26" t="s">
        <v>1661</v>
      </c>
      <c r="G710" s="50">
        <v>36</v>
      </c>
      <c r="H710" s="26" t="s">
        <v>1662</v>
      </c>
      <c r="I710" s="27" t="s">
        <v>35</v>
      </c>
      <c r="J710" s="27" t="s">
        <v>36</v>
      </c>
      <c r="K710" s="25" t="s">
        <v>43</v>
      </c>
      <c r="L710" s="26" t="s">
        <v>1640</v>
      </c>
      <c r="M710" s="26" t="s">
        <v>1641</v>
      </c>
      <c r="N710" s="27" t="s">
        <v>66</v>
      </c>
      <c r="O710" s="39">
        <v>68000</v>
      </c>
      <c r="P710" s="39">
        <v>34500</v>
      </c>
      <c r="Q710" s="39">
        <v>15389</v>
      </c>
      <c r="R710" s="39">
        <v>530920500</v>
      </c>
    </row>
    <row r="711" spans="1:18" ht="62.4">
      <c r="A711" s="24">
        <v>6</v>
      </c>
      <c r="B711" s="26" t="s">
        <v>1663</v>
      </c>
      <c r="C711" s="26" t="s">
        <v>2437</v>
      </c>
      <c r="D711" s="26" t="s">
        <v>1664</v>
      </c>
      <c r="E711" s="35" t="s">
        <v>1665</v>
      </c>
      <c r="F711" s="26" t="s">
        <v>1666</v>
      </c>
      <c r="G711" s="50">
        <v>36</v>
      </c>
      <c r="H711" s="26" t="s">
        <v>920</v>
      </c>
      <c r="I711" s="27" t="s">
        <v>35</v>
      </c>
      <c r="J711" s="27" t="s">
        <v>36</v>
      </c>
      <c r="K711" s="25" t="s">
        <v>43</v>
      </c>
      <c r="L711" s="26" t="s">
        <v>1667</v>
      </c>
      <c r="M711" s="26" t="s">
        <v>1641</v>
      </c>
      <c r="N711" s="27" t="s">
        <v>66</v>
      </c>
      <c r="O711" s="39">
        <v>3500</v>
      </c>
      <c r="P711" s="39">
        <v>1200</v>
      </c>
      <c r="Q711" s="39">
        <v>10442</v>
      </c>
      <c r="R711" s="39">
        <v>12530400</v>
      </c>
    </row>
    <row r="712" spans="1:18" ht="62.4">
      <c r="A712" s="24">
        <v>7</v>
      </c>
      <c r="B712" s="26" t="s">
        <v>1668</v>
      </c>
      <c r="C712" s="26" t="s">
        <v>2438</v>
      </c>
      <c r="D712" s="26" t="s">
        <v>1669</v>
      </c>
      <c r="E712" s="35" t="s">
        <v>1670</v>
      </c>
      <c r="F712" s="26" t="s">
        <v>1671</v>
      </c>
      <c r="G712" s="50">
        <v>36</v>
      </c>
      <c r="H712" s="26" t="s">
        <v>1672</v>
      </c>
      <c r="I712" s="27" t="s">
        <v>35</v>
      </c>
      <c r="J712" s="27" t="s">
        <v>36</v>
      </c>
      <c r="K712" s="25" t="s">
        <v>43</v>
      </c>
      <c r="L712" s="26" t="s">
        <v>1673</v>
      </c>
      <c r="M712" s="26" t="s">
        <v>1641</v>
      </c>
      <c r="N712" s="27" t="s">
        <v>66</v>
      </c>
      <c r="O712" s="39">
        <v>57950</v>
      </c>
      <c r="P712" s="39">
        <v>47500</v>
      </c>
      <c r="Q712" s="39">
        <v>3676</v>
      </c>
      <c r="R712" s="39">
        <v>174610000</v>
      </c>
    </row>
    <row r="713" spans="1:18">
      <c r="A713" s="28" t="s">
        <v>55</v>
      </c>
      <c r="B713" s="58"/>
      <c r="C713" s="58"/>
      <c r="D713" s="29"/>
      <c r="E713" s="36">
        <v>7</v>
      </c>
      <c r="F713" s="30"/>
      <c r="G713" s="51"/>
      <c r="H713" s="30"/>
      <c r="I713" s="30"/>
      <c r="J713" s="30"/>
      <c r="K713" s="30"/>
      <c r="L713" s="30"/>
      <c r="M713" s="30"/>
      <c r="N713" s="30"/>
      <c r="O713" s="39"/>
      <c r="P713" s="39"/>
      <c r="Q713" s="39"/>
      <c r="R713" s="41">
        <v>5155814458</v>
      </c>
    </row>
    <row r="714" spans="1:18">
      <c r="A714" s="22" t="s">
        <v>113</v>
      </c>
      <c r="B714" s="57"/>
      <c r="C714" s="57"/>
      <c r="D714" s="23"/>
      <c r="E714" s="34"/>
      <c r="F714" s="23"/>
      <c r="G714" s="49"/>
      <c r="H714" s="23"/>
      <c r="I714" s="23"/>
      <c r="J714" s="23"/>
      <c r="K714" s="23"/>
      <c r="L714" s="23"/>
      <c r="M714" s="23"/>
      <c r="N714" s="23"/>
      <c r="O714" s="40"/>
      <c r="P714" s="40"/>
      <c r="Q714" s="40"/>
      <c r="R714" s="40"/>
    </row>
    <row r="715" spans="1:18" ht="62.4">
      <c r="A715" s="24">
        <v>8</v>
      </c>
      <c r="B715" s="26" t="s">
        <v>1674</v>
      </c>
      <c r="C715" s="26" t="s">
        <v>2439</v>
      </c>
      <c r="D715" s="26" t="s">
        <v>1675</v>
      </c>
      <c r="E715" s="35" t="s">
        <v>1676</v>
      </c>
      <c r="F715" s="26" t="s">
        <v>1677</v>
      </c>
      <c r="G715" s="50">
        <v>36</v>
      </c>
      <c r="H715" s="26" t="s">
        <v>385</v>
      </c>
      <c r="I715" s="27" t="s">
        <v>35</v>
      </c>
      <c r="J715" s="27" t="s">
        <v>36</v>
      </c>
      <c r="K715" s="25" t="s">
        <v>43</v>
      </c>
      <c r="L715" s="26" t="s">
        <v>1678</v>
      </c>
      <c r="M715" s="26" t="s">
        <v>1641</v>
      </c>
      <c r="N715" s="27" t="s">
        <v>66</v>
      </c>
      <c r="O715" s="39">
        <v>3100</v>
      </c>
      <c r="P715" s="39">
        <v>620</v>
      </c>
      <c r="Q715" s="39">
        <v>8055</v>
      </c>
      <c r="R715" s="39">
        <v>4994100</v>
      </c>
    </row>
    <row r="716" spans="1:18">
      <c r="A716" s="28" t="s">
        <v>55</v>
      </c>
      <c r="B716" s="58"/>
      <c r="C716" s="58"/>
      <c r="D716" s="29"/>
      <c r="E716" s="36">
        <v>1</v>
      </c>
      <c r="F716" s="30"/>
      <c r="G716" s="51"/>
      <c r="H716" s="30"/>
      <c r="I716" s="30"/>
      <c r="J716" s="30"/>
      <c r="K716" s="30"/>
      <c r="L716" s="30"/>
      <c r="M716" s="30"/>
      <c r="N716" s="30"/>
      <c r="O716" s="39"/>
      <c r="P716" s="39"/>
      <c r="Q716" s="39"/>
      <c r="R716" s="41">
        <v>4994100</v>
      </c>
    </row>
    <row r="717" spans="1:18">
      <c r="A717" s="28" t="s">
        <v>55</v>
      </c>
      <c r="B717" s="58"/>
      <c r="C717" s="58"/>
      <c r="D717" s="29"/>
      <c r="E717" s="36">
        <v>8</v>
      </c>
      <c r="F717" s="30"/>
      <c r="G717" s="51"/>
      <c r="H717" s="30"/>
      <c r="I717" s="30"/>
      <c r="J717" s="30"/>
      <c r="K717" s="30"/>
      <c r="L717" s="30"/>
      <c r="M717" s="30"/>
      <c r="N717" s="30"/>
      <c r="O717" s="39"/>
      <c r="P717" s="39"/>
      <c r="Q717" s="39"/>
      <c r="R717" s="41">
        <v>5160808558</v>
      </c>
    </row>
    <row r="718" spans="1:18">
      <c r="A718" s="21">
        <v>90</v>
      </c>
      <c r="B718" s="57" t="s">
        <v>1679</v>
      </c>
      <c r="C718" s="57"/>
      <c r="D718" s="23"/>
      <c r="E718" s="34"/>
      <c r="F718" s="23"/>
      <c r="G718" s="49"/>
      <c r="H718" s="23"/>
      <c r="I718" s="23"/>
      <c r="J718" s="23"/>
      <c r="K718" s="23"/>
      <c r="L718" s="23"/>
      <c r="M718" s="23"/>
      <c r="N718" s="23"/>
      <c r="O718" s="40"/>
      <c r="P718" s="40"/>
      <c r="Q718" s="40"/>
      <c r="R718" s="40"/>
    </row>
    <row r="719" spans="1:18">
      <c r="A719" s="22" t="s">
        <v>29</v>
      </c>
      <c r="B719" s="57"/>
      <c r="C719" s="57"/>
      <c r="D719" s="23"/>
      <c r="E719" s="34"/>
      <c r="F719" s="23"/>
      <c r="G719" s="49"/>
      <c r="H719" s="23"/>
      <c r="I719" s="23"/>
      <c r="J719" s="23"/>
      <c r="K719" s="23"/>
      <c r="L719" s="23"/>
      <c r="M719" s="23"/>
      <c r="N719" s="23"/>
      <c r="O719" s="40"/>
      <c r="P719" s="40"/>
      <c r="Q719" s="40"/>
      <c r="R719" s="40"/>
    </row>
    <row r="720" spans="1:18" ht="140.4">
      <c r="A720" s="24">
        <v>1</v>
      </c>
      <c r="B720" s="26" t="s">
        <v>1680</v>
      </c>
      <c r="C720" s="26" t="s">
        <v>2440</v>
      </c>
      <c r="D720" s="26" t="s">
        <v>158</v>
      </c>
      <c r="E720" s="35" t="s">
        <v>1681</v>
      </c>
      <c r="F720" s="26" t="s">
        <v>1682</v>
      </c>
      <c r="G720" s="50">
        <v>24</v>
      </c>
      <c r="H720" s="26" t="s">
        <v>144</v>
      </c>
      <c r="I720" s="27" t="s">
        <v>161</v>
      </c>
      <c r="J720" s="27" t="s">
        <v>62</v>
      </c>
      <c r="K720" s="25" t="s">
        <v>63</v>
      </c>
      <c r="L720" s="26" t="s">
        <v>1683</v>
      </c>
      <c r="M720" s="26" t="s">
        <v>1684</v>
      </c>
      <c r="N720" s="27" t="s">
        <v>1685</v>
      </c>
      <c r="O720" s="39">
        <v>4400</v>
      </c>
      <c r="P720" s="39">
        <v>3990</v>
      </c>
      <c r="Q720" s="39">
        <v>62000</v>
      </c>
      <c r="R720" s="39">
        <v>247380000</v>
      </c>
    </row>
    <row r="721" spans="1:18">
      <c r="A721" s="28" t="s">
        <v>55</v>
      </c>
      <c r="B721" s="58"/>
      <c r="C721" s="58"/>
      <c r="D721" s="29"/>
      <c r="E721" s="36">
        <v>1</v>
      </c>
      <c r="F721" s="30"/>
      <c r="G721" s="51"/>
      <c r="H721" s="30"/>
      <c r="I721" s="30"/>
      <c r="J721" s="30"/>
      <c r="K721" s="30"/>
      <c r="L721" s="30"/>
      <c r="M721" s="30"/>
      <c r="N721" s="30"/>
      <c r="O721" s="39"/>
      <c r="P721" s="39"/>
      <c r="Q721" s="39"/>
      <c r="R721" s="41">
        <v>247380000</v>
      </c>
    </row>
    <row r="722" spans="1:18">
      <c r="A722" s="22" t="s">
        <v>56</v>
      </c>
      <c r="B722" s="57"/>
      <c r="C722" s="57"/>
      <c r="D722" s="23"/>
      <c r="E722" s="34"/>
      <c r="F722" s="23"/>
      <c r="G722" s="49"/>
      <c r="H722" s="23"/>
      <c r="I722" s="23"/>
      <c r="J722" s="23"/>
      <c r="K722" s="23"/>
      <c r="L722" s="23"/>
      <c r="M722" s="23"/>
      <c r="N722" s="23"/>
      <c r="O722" s="40"/>
      <c r="P722" s="40"/>
      <c r="Q722" s="40"/>
      <c r="R722" s="40"/>
    </row>
    <row r="723" spans="1:18" ht="46.8">
      <c r="A723" s="24">
        <v>2</v>
      </c>
      <c r="B723" s="26" t="s">
        <v>1686</v>
      </c>
      <c r="C723" s="26" t="s">
        <v>2441</v>
      </c>
      <c r="D723" s="26" t="s">
        <v>2144</v>
      </c>
      <c r="E723" s="35" t="s">
        <v>1687</v>
      </c>
      <c r="F723" s="26" t="s">
        <v>1688</v>
      </c>
      <c r="G723" s="50">
        <v>24</v>
      </c>
      <c r="H723" s="26" t="s">
        <v>1689</v>
      </c>
      <c r="I723" s="27" t="s">
        <v>35</v>
      </c>
      <c r="J723" s="27" t="s">
        <v>36</v>
      </c>
      <c r="K723" s="25" t="s">
        <v>43</v>
      </c>
      <c r="L723" s="26" t="s">
        <v>1690</v>
      </c>
      <c r="M723" s="26" t="s">
        <v>1691</v>
      </c>
      <c r="N723" s="27" t="s">
        <v>1692</v>
      </c>
      <c r="O723" s="39">
        <v>25000</v>
      </c>
      <c r="P723" s="39">
        <v>22197</v>
      </c>
      <c r="Q723" s="39">
        <v>59626</v>
      </c>
      <c r="R723" s="39">
        <v>1323518322</v>
      </c>
    </row>
    <row r="724" spans="1:18" ht="140.4">
      <c r="A724" s="24">
        <v>3</v>
      </c>
      <c r="B724" s="26" t="s">
        <v>1693</v>
      </c>
      <c r="C724" s="26" t="s">
        <v>2442</v>
      </c>
      <c r="D724" s="26" t="s">
        <v>1694</v>
      </c>
      <c r="E724" s="35" t="s">
        <v>1695</v>
      </c>
      <c r="F724" s="26" t="s">
        <v>1696</v>
      </c>
      <c r="G724" s="50">
        <v>24</v>
      </c>
      <c r="H724" s="26" t="s">
        <v>76</v>
      </c>
      <c r="I724" s="27" t="s">
        <v>97</v>
      </c>
      <c r="J724" s="27" t="s">
        <v>62</v>
      </c>
      <c r="K724" s="25" t="s">
        <v>63</v>
      </c>
      <c r="L724" s="26" t="s">
        <v>221</v>
      </c>
      <c r="M724" s="26" t="s">
        <v>1697</v>
      </c>
      <c r="N724" s="27" t="s">
        <v>412</v>
      </c>
      <c r="O724" s="39">
        <v>5900</v>
      </c>
      <c r="P724" s="39">
        <v>5880</v>
      </c>
      <c r="Q724" s="39">
        <v>226000</v>
      </c>
      <c r="R724" s="39">
        <v>1328880000</v>
      </c>
    </row>
    <row r="725" spans="1:18" ht="62.4">
      <c r="A725" s="24">
        <v>4</v>
      </c>
      <c r="B725" s="26" t="s">
        <v>1698</v>
      </c>
      <c r="C725" s="26" t="s">
        <v>2443</v>
      </c>
      <c r="D725" s="26" t="s">
        <v>2145</v>
      </c>
      <c r="E725" s="35" t="s">
        <v>1699</v>
      </c>
      <c r="F725" s="26" t="s">
        <v>1700</v>
      </c>
      <c r="G725" s="50">
        <v>24</v>
      </c>
      <c r="H725" s="26" t="s">
        <v>498</v>
      </c>
      <c r="I725" s="27" t="s">
        <v>301</v>
      </c>
      <c r="J725" s="27" t="s">
        <v>36</v>
      </c>
      <c r="K725" s="25" t="s">
        <v>37</v>
      </c>
      <c r="L725" s="26" t="s">
        <v>645</v>
      </c>
      <c r="M725" s="26" t="s">
        <v>1701</v>
      </c>
      <c r="N725" s="27" t="s">
        <v>412</v>
      </c>
      <c r="O725" s="39">
        <v>79000</v>
      </c>
      <c r="P725" s="39">
        <v>64995</v>
      </c>
      <c r="Q725" s="39">
        <v>22840</v>
      </c>
      <c r="R725" s="39">
        <v>1484485800</v>
      </c>
    </row>
    <row r="726" spans="1:18">
      <c r="A726" s="28" t="s">
        <v>55</v>
      </c>
      <c r="B726" s="58"/>
      <c r="C726" s="58"/>
      <c r="D726" s="29"/>
      <c r="E726" s="36">
        <v>3</v>
      </c>
      <c r="F726" s="30"/>
      <c r="G726" s="51"/>
      <c r="H726" s="30"/>
      <c r="I726" s="30"/>
      <c r="J726" s="30"/>
      <c r="K726" s="30"/>
      <c r="L726" s="30"/>
      <c r="M726" s="30"/>
      <c r="N726" s="30"/>
      <c r="O726" s="39"/>
      <c r="P726" s="39"/>
      <c r="Q726" s="39"/>
      <c r="R726" s="41">
        <v>4136884122</v>
      </c>
    </row>
    <row r="727" spans="1:18">
      <c r="A727" s="28" t="s">
        <v>55</v>
      </c>
      <c r="B727" s="58"/>
      <c r="C727" s="58"/>
      <c r="D727" s="29"/>
      <c r="E727" s="36">
        <v>4</v>
      </c>
      <c r="F727" s="30"/>
      <c r="G727" s="51"/>
      <c r="H727" s="30"/>
      <c r="I727" s="30"/>
      <c r="J727" s="30"/>
      <c r="K727" s="30"/>
      <c r="L727" s="30"/>
      <c r="M727" s="30"/>
      <c r="N727" s="30"/>
      <c r="O727" s="39"/>
      <c r="P727" s="39"/>
      <c r="Q727" s="39"/>
      <c r="R727" s="41">
        <v>4384264122</v>
      </c>
    </row>
    <row r="728" spans="1:18">
      <c r="A728" s="21">
        <v>91</v>
      </c>
      <c r="B728" s="57" t="s">
        <v>1702</v>
      </c>
      <c r="C728" s="57"/>
      <c r="D728" s="23"/>
      <c r="E728" s="34"/>
      <c r="F728" s="23"/>
      <c r="G728" s="49"/>
      <c r="H728" s="23"/>
      <c r="I728" s="23"/>
      <c r="J728" s="23"/>
      <c r="K728" s="23"/>
      <c r="L728" s="23"/>
      <c r="M728" s="23"/>
      <c r="N728" s="23"/>
      <c r="O728" s="40"/>
      <c r="P728" s="40"/>
      <c r="Q728" s="40"/>
      <c r="R728" s="40"/>
    </row>
    <row r="729" spans="1:18">
      <c r="A729" s="22" t="s">
        <v>77</v>
      </c>
      <c r="B729" s="57"/>
      <c r="C729" s="57"/>
      <c r="D729" s="23"/>
      <c r="E729" s="34"/>
      <c r="F729" s="23"/>
      <c r="G729" s="49"/>
      <c r="H729" s="23"/>
      <c r="I729" s="23"/>
      <c r="J729" s="23"/>
      <c r="K729" s="23"/>
      <c r="L729" s="23"/>
      <c r="M729" s="23"/>
      <c r="N729" s="23"/>
      <c r="O729" s="40"/>
      <c r="P729" s="40"/>
      <c r="Q729" s="40"/>
      <c r="R729" s="40"/>
    </row>
    <row r="730" spans="1:18" ht="93.6">
      <c r="A730" s="24">
        <v>1</v>
      </c>
      <c r="B730" s="26" t="s">
        <v>1703</v>
      </c>
      <c r="C730" s="26" t="s">
        <v>2444</v>
      </c>
      <c r="D730" s="26" t="s">
        <v>1704</v>
      </c>
      <c r="E730" s="35" t="s">
        <v>1705</v>
      </c>
      <c r="F730" s="26" t="s">
        <v>1706</v>
      </c>
      <c r="G730" s="50">
        <v>36</v>
      </c>
      <c r="H730" s="26" t="s">
        <v>153</v>
      </c>
      <c r="I730" s="27" t="s">
        <v>61</v>
      </c>
      <c r="J730" s="27" t="s">
        <v>62</v>
      </c>
      <c r="K730" s="25" t="s">
        <v>63</v>
      </c>
      <c r="L730" s="26" t="s">
        <v>1707</v>
      </c>
      <c r="M730" s="26" t="s">
        <v>2146</v>
      </c>
      <c r="N730" s="27" t="s">
        <v>66</v>
      </c>
      <c r="O730" s="39">
        <v>4050</v>
      </c>
      <c r="P730" s="39">
        <v>1000</v>
      </c>
      <c r="Q730" s="39">
        <v>58427</v>
      </c>
      <c r="R730" s="39">
        <v>58427000</v>
      </c>
    </row>
    <row r="731" spans="1:18" ht="62.4">
      <c r="A731" s="24">
        <v>2</v>
      </c>
      <c r="B731" s="26" t="s">
        <v>1709</v>
      </c>
      <c r="C731" s="26" t="s">
        <v>2445</v>
      </c>
      <c r="D731" s="26" t="s">
        <v>1710</v>
      </c>
      <c r="E731" s="35" t="s">
        <v>1711</v>
      </c>
      <c r="F731" s="26" t="s">
        <v>1712</v>
      </c>
      <c r="G731" s="50">
        <v>36</v>
      </c>
      <c r="H731" s="26" t="s">
        <v>71</v>
      </c>
      <c r="I731" s="27" t="s">
        <v>61</v>
      </c>
      <c r="J731" s="27" t="s">
        <v>62</v>
      </c>
      <c r="K731" s="25" t="s">
        <v>63</v>
      </c>
      <c r="L731" s="26" t="s">
        <v>1713</v>
      </c>
      <c r="M731" s="26" t="s">
        <v>1714</v>
      </c>
      <c r="N731" s="27" t="s">
        <v>66</v>
      </c>
      <c r="O731" s="39">
        <v>4500</v>
      </c>
      <c r="P731" s="39">
        <v>590</v>
      </c>
      <c r="Q731" s="39">
        <v>387180</v>
      </c>
      <c r="R731" s="39">
        <v>228436200</v>
      </c>
    </row>
    <row r="732" spans="1:18" ht="62.4">
      <c r="A732" s="24">
        <v>3</v>
      </c>
      <c r="B732" s="26" t="s">
        <v>1715</v>
      </c>
      <c r="C732" s="26" t="s">
        <v>2446</v>
      </c>
      <c r="D732" s="26" t="s">
        <v>1716</v>
      </c>
      <c r="E732" s="35" t="s">
        <v>305</v>
      </c>
      <c r="F732" s="26" t="s">
        <v>1717</v>
      </c>
      <c r="G732" s="50">
        <v>36</v>
      </c>
      <c r="H732" s="26" t="s">
        <v>790</v>
      </c>
      <c r="I732" s="27" t="s">
        <v>1718</v>
      </c>
      <c r="J732" s="27" t="s">
        <v>1719</v>
      </c>
      <c r="K732" s="25" t="s">
        <v>43</v>
      </c>
      <c r="L732" s="26" t="s">
        <v>1720</v>
      </c>
      <c r="M732" s="26" t="s">
        <v>1708</v>
      </c>
      <c r="N732" s="27" t="s">
        <v>66</v>
      </c>
      <c r="O732" s="39">
        <v>1350</v>
      </c>
      <c r="P732" s="39">
        <v>768</v>
      </c>
      <c r="Q732" s="39">
        <v>76360</v>
      </c>
      <c r="R732" s="39">
        <v>58644480</v>
      </c>
    </row>
    <row r="733" spans="1:18" ht="46.8">
      <c r="A733" s="24">
        <v>4</v>
      </c>
      <c r="B733" s="26" t="s">
        <v>1721</v>
      </c>
      <c r="C733" s="26" t="s">
        <v>2447</v>
      </c>
      <c r="D733" s="26" t="s">
        <v>2147</v>
      </c>
      <c r="E733" s="35" t="s">
        <v>1722</v>
      </c>
      <c r="F733" s="26" t="s">
        <v>1723</v>
      </c>
      <c r="G733" s="50">
        <v>36</v>
      </c>
      <c r="H733" s="26" t="s">
        <v>1724</v>
      </c>
      <c r="I733" s="27" t="s">
        <v>315</v>
      </c>
      <c r="J733" s="27" t="s">
        <v>62</v>
      </c>
      <c r="K733" s="25" t="s">
        <v>89</v>
      </c>
      <c r="L733" s="26" t="s">
        <v>1725</v>
      </c>
      <c r="M733" s="26" t="s">
        <v>1714</v>
      </c>
      <c r="N733" s="27" t="s">
        <v>66</v>
      </c>
      <c r="O733" s="39">
        <v>3077</v>
      </c>
      <c r="P733" s="39">
        <v>735</v>
      </c>
      <c r="Q733" s="39">
        <v>247210</v>
      </c>
      <c r="R733" s="39">
        <v>181699350</v>
      </c>
    </row>
    <row r="734" spans="1:18" ht="62.4">
      <c r="A734" s="24">
        <v>5</v>
      </c>
      <c r="B734" s="26" t="s">
        <v>1726</v>
      </c>
      <c r="C734" s="26" t="s">
        <v>2448</v>
      </c>
      <c r="D734" s="26" t="s">
        <v>1704</v>
      </c>
      <c r="E734" s="35" t="s">
        <v>1727</v>
      </c>
      <c r="F734" s="26" t="s">
        <v>1728</v>
      </c>
      <c r="G734" s="50">
        <v>36</v>
      </c>
      <c r="H734" s="26" t="s">
        <v>2148</v>
      </c>
      <c r="I734" s="27" t="s">
        <v>1729</v>
      </c>
      <c r="J734" s="27" t="s">
        <v>136</v>
      </c>
      <c r="K734" s="25" t="s">
        <v>37</v>
      </c>
      <c r="L734" s="26" t="s">
        <v>1730</v>
      </c>
      <c r="M734" s="26" t="s">
        <v>1708</v>
      </c>
      <c r="N734" s="27" t="s">
        <v>66</v>
      </c>
      <c r="O734" s="39">
        <v>36000</v>
      </c>
      <c r="P734" s="39">
        <v>8900</v>
      </c>
      <c r="Q734" s="39">
        <v>4696</v>
      </c>
      <c r="R734" s="39">
        <v>41794400</v>
      </c>
    </row>
    <row r="735" spans="1:18" ht="46.8">
      <c r="A735" s="24">
        <v>6</v>
      </c>
      <c r="B735" s="26" t="s">
        <v>1731</v>
      </c>
      <c r="C735" s="26" t="s">
        <v>2449</v>
      </c>
      <c r="D735" s="26" t="s">
        <v>2149</v>
      </c>
      <c r="E735" s="35" t="s">
        <v>1732</v>
      </c>
      <c r="F735" s="26" t="s">
        <v>1733</v>
      </c>
      <c r="G735" s="50">
        <v>36</v>
      </c>
      <c r="H735" s="26" t="s">
        <v>1734</v>
      </c>
      <c r="I735" s="27" t="s">
        <v>1735</v>
      </c>
      <c r="J735" s="27" t="s">
        <v>539</v>
      </c>
      <c r="K735" s="25" t="s">
        <v>696</v>
      </c>
      <c r="L735" s="26" t="s">
        <v>1736</v>
      </c>
      <c r="M735" s="26" t="s">
        <v>1714</v>
      </c>
      <c r="N735" s="27" t="s">
        <v>66</v>
      </c>
      <c r="O735" s="39">
        <v>8800</v>
      </c>
      <c r="P735" s="39">
        <v>6300</v>
      </c>
      <c r="Q735" s="39">
        <v>9589</v>
      </c>
      <c r="R735" s="39">
        <v>60410700</v>
      </c>
    </row>
    <row r="736" spans="1:18" ht="46.8">
      <c r="A736" s="24">
        <v>7</v>
      </c>
      <c r="B736" s="26" t="s">
        <v>1737</v>
      </c>
      <c r="C736" s="26" t="s">
        <v>2450</v>
      </c>
      <c r="D736" s="26" t="s">
        <v>158</v>
      </c>
      <c r="E736" s="35" t="s">
        <v>1738</v>
      </c>
      <c r="F736" s="26" t="s">
        <v>1739</v>
      </c>
      <c r="G736" s="50">
        <v>36</v>
      </c>
      <c r="H736" s="26" t="s">
        <v>680</v>
      </c>
      <c r="I736" s="27" t="s">
        <v>169</v>
      </c>
      <c r="J736" s="27" t="s">
        <v>62</v>
      </c>
      <c r="K736" s="25" t="s">
        <v>63</v>
      </c>
      <c r="L736" s="26" t="s">
        <v>1713</v>
      </c>
      <c r="M736" s="26" t="s">
        <v>1714</v>
      </c>
      <c r="N736" s="27" t="s">
        <v>66</v>
      </c>
      <c r="O736" s="39">
        <v>2790</v>
      </c>
      <c r="P736" s="39">
        <v>1840</v>
      </c>
      <c r="Q736" s="39">
        <v>68500</v>
      </c>
      <c r="R736" s="39">
        <v>126040000</v>
      </c>
    </row>
    <row r="737" spans="1:18">
      <c r="A737" s="28" t="s">
        <v>55</v>
      </c>
      <c r="B737" s="58"/>
      <c r="C737" s="58"/>
      <c r="D737" s="29"/>
      <c r="E737" s="36">
        <v>7</v>
      </c>
      <c r="F737" s="30"/>
      <c r="G737" s="51"/>
      <c r="H737" s="30"/>
      <c r="I737" s="30"/>
      <c r="J737" s="30"/>
      <c r="K737" s="30"/>
      <c r="L737" s="30"/>
      <c r="M737" s="30"/>
      <c r="N737" s="30"/>
      <c r="O737" s="39"/>
      <c r="P737" s="39"/>
      <c r="Q737" s="39"/>
      <c r="R737" s="41">
        <v>755452130</v>
      </c>
    </row>
    <row r="738" spans="1:18">
      <c r="A738" s="28" t="s">
        <v>55</v>
      </c>
      <c r="B738" s="58"/>
      <c r="C738" s="58"/>
      <c r="D738" s="29"/>
      <c r="E738" s="36">
        <v>7</v>
      </c>
      <c r="F738" s="30"/>
      <c r="G738" s="51"/>
      <c r="H738" s="30"/>
      <c r="I738" s="30"/>
      <c r="J738" s="30"/>
      <c r="K738" s="30"/>
      <c r="L738" s="30"/>
      <c r="M738" s="30"/>
      <c r="N738" s="30"/>
      <c r="O738" s="39"/>
      <c r="P738" s="39"/>
      <c r="Q738" s="39"/>
      <c r="R738" s="41">
        <v>755452130</v>
      </c>
    </row>
    <row r="739" spans="1:18">
      <c r="A739" s="21">
        <v>92</v>
      </c>
      <c r="B739" s="57" t="s">
        <v>1740</v>
      </c>
      <c r="C739" s="57"/>
      <c r="D739" s="23"/>
      <c r="E739" s="34"/>
      <c r="F739" s="23"/>
      <c r="G739" s="49"/>
      <c r="H739" s="23"/>
      <c r="I739" s="23"/>
      <c r="J739" s="23"/>
      <c r="K739" s="23"/>
      <c r="L739" s="23"/>
      <c r="M739" s="23"/>
      <c r="N739" s="23"/>
      <c r="O739" s="40"/>
      <c r="P739" s="40"/>
      <c r="Q739" s="40"/>
      <c r="R739" s="40"/>
    </row>
    <row r="740" spans="1:18">
      <c r="A740" s="22" t="s">
        <v>77</v>
      </c>
      <c r="B740" s="57"/>
      <c r="C740" s="57"/>
      <c r="D740" s="23"/>
      <c r="E740" s="34"/>
      <c r="F740" s="23"/>
      <c r="G740" s="49"/>
      <c r="H740" s="23"/>
      <c r="I740" s="23"/>
      <c r="J740" s="23"/>
      <c r="K740" s="23"/>
      <c r="L740" s="23"/>
      <c r="M740" s="23"/>
      <c r="N740" s="23"/>
      <c r="O740" s="40"/>
      <c r="P740" s="40"/>
      <c r="Q740" s="40"/>
      <c r="R740" s="40"/>
    </row>
    <row r="741" spans="1:18" ht="140.4">
      <c r="A741" s="24">
        <v>1</v>
      </c>
      <c r="B741" s="26" t="s">
        <v>1741</v>
      </c>
      <c r="C741" s="26" t="s">
        <v>2451</v>
      </c>
      <c r="D741" s="26" t="s">
        <v>1178</v>
      </c>
      <c r="E741" s="35" t="s">
        <v>1742</v>
      </c>
      <c r="F741" s="26" t="s">
        <v>1743</v>
      </c>
      <c r="G741" s="50">
        <v>36</v>
      </c>
      <c r="H741" s="26" t="s">
        <v>591</v>
      </c>
      <c r="I741" s="27" t="s">
        <v>61</v>
      </c>
      <c r="J741" s="27" t="s">
        <v>62</v>
      </c>
      <c r="K741" s="25" t="s">
        <v>63</v>
      </c>
      <c r="L741" s="26" t="s">
        <v>1744</v>
      </c>
      <c r="M741" s="26" t="s">
        <v>1745</v>
      </c>
      <c r="N741" s="27" t="s">
        <v>66</v>
      </c>
      <c r="O741" s="39">
        <v>3500</v>
      </c>
      <c r="P741" s="39">
        <v>1795</v>
      </c>
      <c r="Q741" s="39">
        <v>18270</v>
      </c>
      <c r="R741" s="39">
        <v>32794650</v>
      </c>
    </row>
    <row r="742" spans="1:18" ht="140.4">
      <c r="A742" s="24">
        <v>2</v>
      </c>
      <c r="B742" s="26" t="s">
        <v>1746</v>
      </c>
      <c r="C742" s="26" t="s">
        <v>2452</v>
      </c>
      <c r="D742" s="26" t="s">
        <v>234</v>
      </c>
      <c r="E742" s="35" t="s">
        <v>1747</v>
      </c>
      <c r="F742" s="26" t="s">
        <v>1748</v>
      </c>
      <c r="G742" s="50">
        <v>36</v>
      </c>
      <c r="H742" s="26" t="s">
        <v>863</v>
      </c>
      <c r="I742" s="27" t="s">
        <v>61</v>
      </c>
      <c r="J742" s="27" t="s">
        <v>62</v>
      </c>
      <c r="K742" s="25" t="s">
        <v>63</v>
      </c>
      <c r="L742" s="26" t="s">
        <v>221</v>
      </c>
      <c r="M742" s="26" t="s">
        <v>1745</v>
      </c>
      <c r="N742" s="27" t="s">
        <v>66</v>
      </c>
      <c r="O742" s="39">
        <v>2650</v>
      </c>
      <c r="P742" s="39">
        <v>668</v>
      </c>
      <c r="Q742" s="39">
        <v>571170</v>
      </c>
      <c r="R742" s="39">
        <v>381541560</v>
      </c>
    </row>
    <row r="743" spans="1:18">
      <c r="A743" s="28" t="s">
        <v>55</v>
      </c>
      <c r="B743" s="58"/>
      <c r="C743" s="58"/>
      <c r="D743" s="29"/>
      <c r="E743" s="36">
        <v>2</v>
      </c>
      <c r="F743" s="30"/>
      <c r="G743" s="51"/>
      <c r="H743" s="30"/>
      <c r="I743" s="30"/>
      <c r="J743" s="30"/>
      <c r="K743" s="30"/>
      <c r="L743" s="30"/>
      <c r="M743" s="30"/>
      <c r="N743" s="30"/>
      <c r="O743" s="39"/>
      <c r="P743" s="39"/>
      <c r="Q743" s="39"/>
      <c r="R743" s="41">
        <v>414336210</v>
      </c>
    </row>
    <row r="744" spans="1:18">
      <c r="A744" s="28" t="s">
        <v>55</v>
      </c>
      <c r="B744" s="58"/>
      <c r="C744" s="58"/>
      <c r="D744" s="29"/>
      <c r="E744" s="36">
        <v>2</v>
      </c>
      <c r="F744" s="30"/>
      <c r="G744" s="51"/>
      <c r="H744" s="30"/>
      <c r="I744" s="30"/>
      <c r="J744" s="30"/>
      <c r="K744" s="30"/>
      <c r="L744" s="30"/>
      <c r="M744" s="30"/>
      <c r="N744" s="30"/>
      <c r="O744" s="39"/>
      <c r="P744" s="39"/>
      <c r="Q744" s="39"/>
      <c r="R744" s="41">
        <v>414336210</v>
      </c>
    </row>
    <row r="745" spans="1:18">
      <c r="A745" s="21">
        <v>93</v>
      </c>
      <c r="B745" s="57" t="s">
        <v>1749</v>
      </c>
      <c r="C745" s="57"/>
      <c r="D745" s="23"/>
      <c r="E745" s="34"/>
      <c r="F745" s="23"/>
      <c r="G745" s="49"/>
      <c r="H745" s="23"/>
      <c r="I745" s="23"/>
      <c r="J745" s="23"/>
      <c r="K745" s="23"/>
      <c r="L745" s="23"/>
      <c r="M745" s="23"/>
      <c r="N745" s="23"/>
      <c r="O745" s="40"/>
      <c r="P745" s="40"/>
      <c r="Q745" s="40"/>
      <c r="R745" s="40"/>
    </row>
    <row r="746" spans="1:18">
      <c r="A746" s="22" t="s">
        <v>204</v>
      </c>
      <c r="B746" s="57"/>
      <c r="C746" s="57"/>
      <c r="D746" s="23"/>
      <c r="E746" s="34"/>
      <c r="F746" s="23"/>
      <c r="G746" s="49"/>
      <c r="H746" s="23"/>
      <c r="I746" s="23"/>
      <c r="J746" s="23"/>
      <c r="K746" s="23"/>
      <c r="L746" s="23"/>
      <c r="M746" s="23"/>
      <c r="N746" s="23"/>
      <c r="O746" s="40"/>
      <c r="P746" s="40"/>
      <c r="Q746" s="40"/>
      <c r="R746" s="40"/>
    </row>
    <row r="747" spans="1:18" ht="156">
      <c r="A747" s="24">
        <v>1</v>
      </c>
      <c r="B747" s="26" t="s">
        <v>1750</v>
      </c>
      <c r="C747" s="26" t="s">
        <v>2453</v>
      </c>
      <c r="D747" s="26" t="s">
        <v>588</v>
      </c>
      <c r="E747" s="35" t="s">
        <v>1752</v>
      </c>
      <c r="F747" s="26" t="s">
        <v>1753</v>
      </c>
      <c r="G747" s="50">
        <v>36</v>
      </c>
      <c r="H747" s="26" t="s">
        <v>449</v>
      </c>
      <c r="I747" s="27" t="s">
        <v>169</v>
      </c>
      <c r="J747" s="27" t="s">
        <v>62</v>
      </c>
      <c r="K747" s="25" t="s">
        <v>63</v>
      </c>
      <c r="L747" s="26" t="s">
        <v>1754</v>
      </c>
      <c r="M747" s="26" t="s">
        <v>1755</v>
      </c>
      <c r="N747" s="27" t="s">
        <v>66</v>
      </c>
      <c r="O747" s="39">
        <v>2700</v>
      </c>
      <c r="P747" s="39">
        <v>1250</v>
      </c>
      <c r="Q747" s="39">
        <v>1048750</v>
      </c>
      <c r="R747" s="39">
        <v>1310937500</v>
      </c>
    </row>
    <row r="748" spans="1:18">
      <c r="A748" s="28" t="s">
        <v>55</v>
      </c>
      <c r="B748" s="58"/>
      <c r="C748" s="58"/>
      <c r="D748" s="29"/>
      <c r="E748" s="36">
        <v>1</v>
      </c>
      <c r="F748" s="30"/>
      <c r="G748" s="51"/>
      <c r="H748" s="30"/>
      <c r="I748" s="30"/>
      <c r="J748" s="30"/>
      <c r="K748" s="30"/>
      <c r="L748" s="30"/>
      <c r="M748" s="30"/>
      <c r="N748" s="30"/>
      <c r="O748" s="39"/>
      <c r="P748" s="39"/>
      <c r="Q748" s="39"/>
      <c r="R748" s="41">
        <v>1310937500</v>
      </c>
    </row>
    <row r="749" spans="1:18">
      <c r="A749" s="28" t="s">
        <v>55</v>
      </c>
      <c r="B749" s="58"/>
      <c r="C749" s="58"/>
      <c r="D749" s="29"/>
      <c r="E749" s="36">
        <v>1</v>
      </c>
      <c r="F749" s="30"/>
      <c r="G749" s="51"/>
      <c r="H749" s="30"/>
      <c r="I749" s="30"/>
      <c r="J749" s="30"/>
      <c r="K749" s="30"/>
      <c r="L749" s="30"/>
      <c r="M749" s="30"/>
      <c r="N749" s="30"/>
      <c r="O749" s="39"/>
      <c r="P749" s="39"/>
      <c r="Q749" s="39"/>
      <c r="R749" s="41">
        <v>1310937500</v>
      </c>
    </row>
    <row r="750" spans="1:18">
      <c r="A750" s="21">
        <v>94</v>
      </c>
      <c r="B750" s="57" t="s">
        <v>1756</v>
      </c>
      <c r="C750" s="57"/>
      <c r="D750" s="23"/>
      <c r="E750" s="34"/>
      <c r="F750" s="23"/>
      <c r="G750" s="49"/>
      <c r="H750" s="23"/>
      <c r="I750" s="23"/>
      <c r="J750" s="23"/>
      <c r="K750" s="23"/>
      <c r="L750" s="23"/>
      <c r="M750" s="23"/>
      <c r="N750" s="23"/>
      <c r="O750" s="40"/>
      <c r="P750" s="40"/>
      <c r="Q750" s="40"/>
      <c r="R750" s="40"/>
    </row>
    <row r="751" spans="1:18">
      <c r="A751" s="22" t="s">
        <v>29</v>
      </c>
      <c r="B751" s="57"/>
      <c r="C751" s="57"/>
      <c r="D751" s="23"/>
      <c r="E751" s="34"/>
      <c r="F751" s="23"/>
      <c r="G751" s="49"/>
      <c r="H751" s="23"/>
      <c r="I751" s="23"/>
      <c r="J751" s="23"/>
      <c r="K751" s="23"/>
      <c r="L751" s="23"/>
      <c r="M751" s="23"/>
      <c r="N751" s="23"/>
      <c r="O751" s="40"/>
      <c r="P751" s="40"/>
      <c r="Q751" s="40"/>
      <c r="R751" s="40"/>
    </row>
    <row r="752" spans="1:18" ht="140.4">
      <c r="A752" s="24">
        <v>1</v>
      </c>
      <c r="B752" s="26" t="s">
        <v>1757</v>
      </c>
      <c r="C752" s="26" t="s">
        <v>2454</v>
      </c>
      <c r="D752" s="26" t="s">
        <v>2150</v>
      </c>
      <c r="E752" s="35" t="s">
        <v>1759</v>
      </c>
      <c r="F752" s="26" t="s">
        <v>1760</v>
      </c>
      <c r="G752" s="50">
        <v>36</v>
      </c>
      <c r="H752" s="26" t="s">
        <v>608</v>
      </c>
      <c r="I752" s="27" t="s">
        <v>2151</v>
      </c>
      <c r="J752" s="27" t="s">
        <v>62</v>
      </c>
      <c r="K752" s="25" t="s">
        <v>63</v>
      </c>
      <c r="L752" s="26" t="s">
        <v>1762</v>
      </c>
      <c r="M752" s="26" t="s">
        <v>2152</v>
      </c>
      <c r="N752" s="27" t="s">
        <v>579</v>
      </c>
      <c r="O752" s="39">
        <v>2860</v>
      </c>
      <c r="P752" s="39">
        <v>2562</v>
      </c>
      <c r="Q752" s="39">
        <v>2207270</v>
      </c>
      <c r="R752" s="39">
        <v>5655025740</v>
      </c>
    </row>
    <row r="753" spans="1:18" ht="62.4">
      <c r="A753" s="24">
        <v>2</v>
      </c>
      <c r="B753" s="26" t="s">
        <v>1763</v>
      </c>
      <c r="C753" s="26" t="s">
        <v>2455</v>
      </c>
      <c r="D753" s="26" t="s">
        <v>2153</v>
      </c>
      <c r="E753" s="35" t="s">
        <v>1764</v>
      </c>
      <c r="F753" s="26" t="s">
        <v>1765</v>
      </c>
      <c r="G753" s="50">
        <v>24</v>
      </c>
      <c r="H753" s="26" t="s">
        <v>71</v>
      </c>
      <c r="I753" s="27" t="s">
        <v>61</v>
      </c>
      <c r="J753" s="27" t="s">
        <v>62</v>
      </c>
      <c r="K753" s="25" t="s">
        <v>63</v>
      </c>
      <c r="L753" s="26" t="s">
        <v>72</v>
      </c>
      <c r="M753" s="26" t="s">
        <v>1766</v>
      </c>
      <c r="N753" s="27" t="s">
        <v>1767</v>
      </c>
      <c r="O753" s="39">
        <v>11000</v>
      </c>
      <c r="P753" s="39">
        <v>10900</v>
      </c>
      <c r="Q753" s="39">
        <v>162045</v>
      </c>
      <c r="R753" s="39">
        <v>1766290500</v>
      </c>
    </row>
    <row r="754" spans="1:18" ht="46.8">
      <c r="A754" s="24">
        <v>3</v>
      </c>
      <c r="B754" s="26" t="s">
        <v>1768</v>
      </c>
      <c r="C754" s="26" t="s">
        <v>2456</v>
      </c>
      <c r="D754" s="26" t="s">
        <v>1769</v>
      </c>
      <c r="E754" s="35" t="s">
        <v>1770</v>
      </c>
      <c r="F754" s="26" t="s">
        <v>1771</v>
      </c>
      <c r="G754" s="50">
        <v>24</v>
      </c>
      <c r="H754" s="26" t="s">
        <v>989</v>
      </c>
      <c r="I754" s="27" t="s">
        <v>61</v>
      </c>
      <c r="J754" s="27" t="s">
        <v>62</v>
      </c>
      <c r="K754" s="25" t="s">
        <v>63</v>
      </c>
      <c r="L754" s="26" t="s">
        <v>293</v>
      </c>
      <c r="M754" s="26" t="s">
        <v>1772</v>
      </c>
      <c r="N754" s="27" t="s">
        <v>579</v>
      </c>
      <c r="O754" s="39">
        <v>10800</v>
      </c>
      <c r="P754" s="39">
        <v>9800</v>
      </c>
      <c r="Q754" s="39">
        <v>26697</v>
      </c>
      <c r="R754" s="39">
        <v>261630600</v>
      </c>
    </row>
    <row r="755" spans="1:18">
      <c r="A755" s="28" t="s">
        <v>55</v>
      </c>
      <c r="B755" s="58"/>
      <c r="C755" s="58"/>
      <c r="D755" s="29"/>
      <c r="E755" s="36">
        <v>3</v>
      </c>
      <c r="F755" s="30"/>
      <c r="G755" s="51"/>
      <c r="H755" s="30"/>
      <c r="I755" s="30"/>
      <c r="J755" s="30"/>
      <c r="K755" s="30"/>
      <c r="L755" s="30"/>
      <c r="M755" s="30"/>
      <c r="N755" s="30"/>
      <c r="O755" s="39"/>
      <c r="P755" s="39"/>
      <c r="Q755" s="39"/>
      <c r="R755" s="41">
        <v>7682946840</v>
      </c>
    </row>
    <row r="756" spans="1:18">
      <c r="A756" s="22" t="s">
        <v>77</v>
      </c>
      <c r="B756" s="57"/>
      <c r="C756" s="57"/>
      <c r="D756" s="23"/>
      <c r="E756" s="34"/>
      <c r="F756" s="23"/>
      <c r="G756" s="49"/>
      <c r="H756" s="23"/>
      <c r="I756" s="23"/>
      <c r="J756" s="23"/>
      <c r="K756" s="23"/>
      <c r="L756" s="23"/>
      <c r="M756" s="23"/>
      <c r="N756" s="23"/>
      <c r="O756" s="40"/>
      <c r="P756" s="40"/>
      <c r="Q756" s="40"/>
      <c r="R756" s="40"/>
    </row>
    <row r="757" spans="1:18" ht="124.8">
      <c r="A757" s="24">
        <v>4</v>
      </c>
      <c r="B757" s="26" t="s">
        <v>1773</v>
      </c>
      <c r="C757" s="26" t="s">
        <v>2457</v>
      </c>
      <c r="D757" s="26" t="s">
        <v>2154</v>
      </c>
      <c r="E757" s="35" t="s">
        <v>1774</v>
      </c>
      <c r="F757" s="26" t="s">
        <v>1775</v>
      </c>
      <c r="G757" s="50">
        <v>24</v>
      </c>
      <c r="H757" s="26" t="s">
        <v>96</v>
      </c>
      <c r="I757" s="27" t="s">
        <v>270</v>
      </c>
      <c r="J757" s="27" t="s">
        <v>62</v>
      </c>
      <c r="K757" s="25" t="s">
        <v>63</v>
      </c>
      <c r="L757" s="26" t="s">
        <v>1776</v>
      </c>
      <c r="M757" s="26" t="s">
        <v>271</v>
      </c>
      <c r="N757" s="27" t="s">
        <v>66</v>
      </c>
      <c r="O757" s="39">
        <v>4050</v>
      </c>
      <c r="P757" s="39">
        <v>4050</v>
      </c>
      <c r="Q757" s="39">
        <v>84270</v>
      </c>
      <c r="R757" s="39">
        <v>341293500</v>
      </c>
    </row>
    <row r="758" spans="1:18" ht="62.4">
      <c r="A758" s="24">
        <v>5</v>
      </c>
      <c r="B758" s="26" t="s">
        <v>1777</v>
      </c>
      <c r="C758" s="26" t="s">
        <v>2458</v>
      </c>
      <c r="D758" s="26" t="s">
        <v>481</v>
      </c>
      <c r="E758" s="35" t="s">
        <v>1778</v>
      </c>
      <c r="F758" s="26" t="s">
        <v>1779</v>
      </c>
      <c r="G758" s="50">
        <v>24</v>
      </c>
      <c r="H758" s="26" t="s">
        <v>1780</v>
      </c>
      <c r="I758" s="27" t="s">
        <v>279</v>
      </c>
      <c r="J758" s="27" t="s">
        <v>62</v>
      </c>
      <c r="K758" s="25" t="s">
        <v>89</v>
      </c>
      <c r="L758" s="26" t="s">
        <v>523</v>
      </c>
      <c r="M758" s="26" t="s">
        <v>1781</v>
      </c>
      <c r="N758" s="27" t="s">
        <v>66</v>
      </c>
      <c r="O758" s="39">
        <v>5500</v>
      </c>
      <c r="P758" s="39">
        <v>4410</v>
      </c>
      <c r="Q758" s="39">
        <v>271442</v>
      </c>
      <c r="R758" s="39">
        <v>1197059220</v>
      </c>
    </row>
    <row r="759" spans="1:18" ht="46.8">
      <c r="A759" s="24">
        <v>6</v>
      </c>
      <c r="B759" s="26" t="s">
        <v>1782</v>
      </c>
      <c r="C759" s="26" t="s">
        <v>2459</v>
      </c>
      <c r="D759" s="26" t="s">
        <v>1276</v>
      </c>
      <c r="E759" s="35" t="s">
        <v>1783</v>
      </c>
      <c r="F759" s="26" t="s">
        <v>1784</v>
      </c>
      <c r="G759" s="50">
        <v>36</v>
      </c>
      <c r="H759" s="26" t="s">
        <v>76</v>
      </c>
      <c r="I759" s="27" t="s">
        <v>270</v>
      </c>
      <c r="J759" s="27" t="s">
        <v>62</v>
      </c>
      <c r="K759" s="25" t="s">
        <v>63</v>
      </c>
      <c r="L759" s="26" t="s">
        <v>842</v>
      </c>
      <c r="M759" s="26" t="s">
        <v>281</v>
      </c>
      <c r="N759" s="27" t="s">
        <v>66</v>
      </c>
      <c r="O759" s="39">
        <v>15750</v>
      </c>
      <c r="P759" s="39">
        <v>11550</v>
      </c>
      <c r="Q759" s="39">
        <v>28090</v>
      </c>
      <c r="R759" s="39">
        <v>324439500</v>
      </c>
    </row>
    <row r="760" spans="1:18" ht="62.4">
      <c r="A760" s="24">
        <v>7</v>
      </c>
      <c r="B760" s="26" t="s">
        <v>1785</v>
      </c>
      <c r="C760" s="26" t="s">
        <v>2460</v>
      </c>
      <c r="D760" s="26" t="s">
        <v>1786</v>
      </c>
      <c r="E760" s="35" t="s">
        <v>1787</v>
      </c>
      <c r="F760" s="26" t="s">
        <v>1788</v>
      </c>
      <c r="G760" s="50">
        <v>36</v>
      </c>
      <c r="H760" s="26" t="s">
        <v>76</v>
      </c>
      <c r="I760" s="27" t="s">
        <v>270</v>
      </c>
      <c r="J760" s="27" t="s">
        <v>62</v>
      </c>
      <c r="K760" s="25" t="s">
        <v>63</v>
      </c>
      <c r="L760" s="26" t="s">
        <v>1789</v>
      </c>
      <c r="M760" s="26" t="s">
        <v>1790</v>
      </c>
      <c r="N760" s="27" t="s">
        <v>66</v>
      </c>
      <c r="O760" s="39">
        <v>7500</v>
      </c>
      <c r="P760" s="39">
        <v>7500</v>
      </c>
      <c r="Q760" s="39">
        <v>45000</v>
      </c>
      <c r="R760" s="39">
        <v>337500000</v>
      </c>
    </row>
    <row r="761" spans="1:18" ht="93.6">
      <c r="A761" s="24">
        <v>8</v>
      </c>
      <c r="B761" s="26" t="s">
        <v>1791</v>
      </c>
      <c r="C761" s="26" t="s">
        <v>2461</v>
      </c>
      <c r="D761" s="26" t="s">
        <v>2155</v>
      </c>
      <c r="E761" s="35" t="s">
        <v>1792</v>
      </c>
      <c r="F761" s="26" t="s">
        <v>1793</v>
      </c>
      <c r="G761" s="50">
        <v>24</v>
      </c>
      <c r="H761" s="26" t="s">
        <v>449</v>
      </c>
      <c r="I761" s="27" t="s">
        <v>1794</v>
      </c>
      <c r="J761" s="27" t="s">
        <v>62</v>
      </c>
      <c r="K761" s="25" t="s">
        <v>63</v>
      </c>
      <c r="L761" s="26" t="s">
        <v>1795</v>
      </c>
      <c r="M761" s="26" t="s">
        <v>271</v>
      </c>
      <c r="N761" s="27" t="s">
        <v>66</v>
      </c>
      <c r="O761" s="39">
        <v>2880</v>
      </c>
      <c r="P761" s="39">
        <v>2559</v>
      </c>
      <c r="Q761" s="39">
        <v>56180</v>
      </c>
      <c r="R761" s="39">
        <v>143764620</v>
      </c>
    </row>
    <row r="762" spans="1:18" ht="140.4">
      <c r="A762" s="24">
        <v>9</v>
      </c>
      <c r="B762" s="26" t="s">
        <v>1796</v>
      </c>
      <c r="C762" s="26" t="s">
        <v>2462</v>
      </c>
      <c r="D762" s="26" t="s">
        <v>2156</v>
      </c>
      <c r="E762" s="35" t="s">
        <v>1797</v>
      </c>
      <c r="F762" s="26" t="s">
        <v>1798</v>
      </c>
      <c r="G762" s="50">
        <v>36</v>
      </c>
      <c r="H762" s="26" t="s">
        <v>1799</v>
      </c>
      <c r="I762" s="27" t="s">
        <v>1011</v>
      </c>
      <c r="J762" s="27" t="s">
        <v>62</v>
      </c>
      <c r="K762" s="25" t="s">
        <v>63</v>
      </c>
      <c r="L762" s="26" t="s">
        <v>1800</v>
      </c>
      <c r="M762" s="26" t="s">
        <v>1801</v>
      </c>
      <c r="N762" s="27" t="s">
        <v>66</v>
      </c>
      <c r="O762" s="39">
        <v>3200</v>
      </c>
      <c r="P762" s="39">
        <v>3050</v>
      </c>
      <c r="Q762" s="39">
        <v>380900</v>
      </c>
      <c r="R762" s="39">
        <v>1161745000</v>
      </c>
    </row>
    <row r="763" spans="1:18">
      <c r="A763" s="28" t="s">
        <v>55</v>
      </c>
      <c r="B763" s="58"/>
      <c r="C763" s="58"/>
      <c r="D763" s="29"/>
      <c r="E763" s="36">
        <v>6</v>
      </c>
      <c r="F763" s="30"/>
      <c r="G763" s="51"/>
      <c r="H763" s="30"/>
      <c r="I763" s="30"/>
      <c r="J763" s="30"/>
      <c r="K763" s="30"/>
      <c r="L763" s="30"/>
      <c r="M763" s="30"/>
      <c r="N763" s="30"/>
      <c r="O763" s="39"/>
      <c r="P763" s="39"/>
      <c r="Q763" s="39"/>
      <c r="R763" s="41">
        <v>3505801840</v>
      </c>
    </row>
    <row r="764" spans="1:18">
      <c r="A764" s="28" t="s">
        <v>55</v>
      </c>
      <c r="B764" s="58"/>
      <c r="C764" s="58"/>
      <c r="D764" s="29"/>
      <c r="E764" s="36">
        <v>9</v>
      </c>
      <c r="F764" s="30"/>
      <c r="G764" s="51"/>
      <c r="H764" s="30"/>
      <c r="I764" s="30"/>
      <c r="J764" s="30"/>
      <c r="K764" s="30"/>
      <c r="L764" s="30"/>
      <c r="M764" s="30"/>
      <c r="N764" s="30"/>
      <c r="O764" s="39"/>
      <c r="P764" s="39"/>
      <c r="Q764" s="39"/>
      <c r="R764" s="41">
        <v>11188748680</v>
      </c>
    </row>
    <row r="765" spans="1:18">
      <c r="A765" s="21">
        <v>95</v>
      </c>
      <c r="B765" s="57" t="s">
        <v>1802</v>
      </c>
      <c r="C765" s="57"/>
      <c r="D765" s="23"/>
      <c r="E765" s="34"/>
      <c r="F765" s="23"/>
      <c r="G765" s="49"/>
      <c r="H765" s="23"/>
      <c r="I765" s="23"/>
      <c r="J765" s="23"/>
      <c r="K765" s="23"/>
      <c r="L765" s="23"/>
      <c r="M765" s="23"/>
      <c r="N765" s="23"/>
      <c r="O765" s="40"/>
      <c r="P765" s="40"/>
      <c r="Q765" s="40"/>
      <c r="R765" s="40"/>
    </row>
    <row r="766" spans="1:18">
      <c r="A766" s="22" t="s">
        <v>77</v>
      </c>
      <c r="B766" s="57"/>
      <c r="C766" s="57"/>
      <c r="D766" s="23"/>
      <c r="E766" s="34"/>
      <c r="F766" s="23"/>
      <c r="G766" s="49"/>
      <c r="H766" s="23"/>
      <c r="I766" s="23"/>
      <c r="J766" s="23"/>
      <c r="K766" s="23"/>
      <c r="L766" s="23"/>
      <c r="M766" s="23"/>
      <c r="N766" s="23"/>
      <c r="O766" s="40"/>
      <c r="P766" s="40"/>
      <c r="Q766" s="40"/>
      <c r="R766" s="40"/>
    </row>
    <row r="767" spans="1:18" ht="93.6">
      <c r="A767" s="24">
        <v>1</v>
      </c>
      <c r="B767" s="26" t="s">
        <v>1803</v>
      </c>
      <c r="C767" s="26" t="s">
        <v>2463</v>
      </c>
      <c r="D767" s="26" t="s">
        <v>1804</v>
      </c>
      <c r="E767" s="35" t="s">
        <v>1805</v>
      </c>
      <c r="F767" s="26" t="s">
        <v>1806</v>
      </c>
      <c r="G767" s="50">
        <v>24</v>
      </c>
      <c r="H767" s="26" t="s">
        <v>1061</v>
      </c>
      <c r="I767" s="27" t="s">
        <v>1807</v>
      </c>
      <c r="J767" s="27" t="s">
        <v>36</v>
      </c>
      <c r="K767" s="25" t="s">
        <v>37</v>
      </c>
      <c r="L767" s="26" t="s">
        <v>1808</v>
      </c>
      <c r="M767" s="26" t="s">
        <v>1809</v>
      </c>
      <c r="N767" s="27" t="s">
        <v>66</v>
      </c>
      <c r="O767" s="39">
        <v>74500</v>
      </c>
      <c r="P767" s="39">
        <v>59997</v>
      </c>
      <c r="Q767" s="39">
        <v>10118</v>
      </c>
      <c r="R767" s="39">
        <v>607049646</v>
      </c>
    </row>
    <row r="768" spans="1:18" ht="109.2">
      <c r="A768" s="24">
        <v>2</v>
      </c>
      <c r="B768" s="26" t="s">
        <v>1810</v>
      </c>
      <c r="C768" s="26" t="s">
        <v>2464</v>
      </c>
      <c r="D768" s="26" t="s">
        <v>1811</v>
      </c>
      <c r="E768" s="35" t="s">
        <v>1812</v>
      </c>
      <c r="F768" s="26" t="s">
        <v>1813</v>
      </c>
      <c r="G768" s="50">
        <v>36</v>
      </c>
      <c r="H768" s="26" t="s">
        <v>96</v>
      </c>
      <c r="I768" s="27" t="s">
        <v>169</v>
      </c>
      <c r="J768" s="27" t="s">
        <v>62</v>
      </c>
      <c r="K768" s="25" t="s">
        <v>63</v>
      </c>
      <c r="L768" s="26" t="s">
        <v>1814</v>
      </c>
      <c r="M768" s="26" t="s">
        <v>1809</v>
      </c>
      <c r="N768" s="27" t="s">
        <v>66</v>
      </c>
      <c r="O768" s="39">
        <v>840</v>
      </c>
      <c r="P768" s="39">
        <v>168</v>
      </c>
      <c r="Q768" s="39">
        <v>403630</v>
      </c>
      <c r="R768" s="39">
        <v>67809840</v>
      </c>
    </row>
    <row r="769" spans="1:18" ht="109.2">
      <c r="A769" s="24">
        <v>3</v>
      </c>
      <c r="B769" s="26" t="s">
        <v>1815</v>
      </c>
      <c r="C769" s="26" t="s">
        <v>2465</v>
      </c>
      <c r="D769" s="26" t="s">
        <v>185</v>
      </c>
      <c r="E769" s="35" t="s">
        <v>1816</v>
      </c>
      <c r="F769" s="26" t="s">
        <v>1817</v>
      </c>
      <c r="G769" s="50">
        <v>36</v>
      </c>
      <c r="H769" s="26" t="s">
        <v>1818</v>
      </c>
      <c r="I769" s="27" t="s">
        <v>161</v>
      </c>
      <c r="J769" s="27" t="s">
        <v>62</v>
      </c>
      <c r="K769" s="25" t="s">
        <v>63</v>
      </c>
      <c r="L769" s="26" t="s">
        <v>221</v>
      </c>
      <c r="M769" s="26" t="s">
        <v>1809</v>
      </c>
      <c r="N769" s="27" t="s">
        <v>66</v>
      </c>
      <c r="O769" s="39">
        <v>2100</v>
      </c>
      <c r="P769" s="39">
        <v>399</v>
      </c>
      <c r="Q769" s="39">
        <v>1291170</v>
      </c>
      <c r="R769" s="39">
        <v>515176830</v>
      </c>
    </row>
    <row r="770" spans="1:18" ht="109.2">
      <c r="A770" s="24">
        <v>4</v>
      </c>
      <c r="B770" s="26" t="s">
        <v>1819</v>
      </c>
      <c r="C770" s="26" t="s">
        <v>2466</v>
      </c>
      <c r="D770" s="26" t="s">
        <v>1820</v>
      </c>
      <c r="E770" s="35" t="s">
        <v>1821</v>
      </c>
      <c r="F770" s="26" t="s">
        <v>1822</v>
      </c>
      <c r="G770" s="50">
        <v>36</v>
      </c>
      <c r="H770" s="26" t="s">
        <v>1823</v>
      </c>
      <c r="I770" s="27" t="s">
        <v>547</v>
      </c>
      <c r="J770" s="27" t="s">
        <v>62</v>
      </c>
      <c r="K770" s="25" t="s">
        <v>89</v>
      </c>
      <c r="L770" s="26" t="s">
        <v>1824</v>
      </c>
      <c r="M770" s="26" t="s">
        <v>1809</v>
      </c>
      <c r="N770" s="27" t="s">
        <v>66</v>
      </c>
      <c r="O770" s="39">
        <v>2400</v>
      </c>
      <c r="P770" s="39">
        <v>1491</v>
      </c>
      <c r="Q770" s="39">
        <v>37490</v>
      </c>
      <c r="R770" s="39">
        <v>55897590</v>
      </c>
    </row>
    <row r="771" spans="1:18" ht="109.2">
      <c r="A771" s="24">
        <v>5</v>
      </c>
      <c r="B771" s="26" t="s">
        <v>1825</v>
      </c>
      <c r="C771" s="26" t="s">
        <v>2467</v>
      </c>
      <c r="D771" s="26" t="s">
        <v>191</v>
      </c>
      <c r="E771" s="35" t="s">
        <v>1826</v>
      </c>
      <c r="F771" s="26" t="s">
        <v>1827</v>
      </c>
      <c r="G771" s="50">
        <v>36</v>
      </c>
      <c r="H771" s="26" t="s">
        <v>1828</v>
      </c>
      <c r="I771" s="27" t="s">
        <v>1829</v>
      </c>
      <c r="J771" s="27" t="s">
        <v>307</v>
      </c>
      <c r="K771" s="25" t="s">
        <v>63</v>
      </c>
      <c r="L771" s="26" t="s">
        <v>1430</v>
      </c>
      <c r="M771" s="26" t="s">
        <v>1809</v>
      </c>
      <c r="N771" s="27" t="s">
        <v>66</v>
      </c>
      <c r="O771" s="39">
        <v>2400</v>
      </c>
      <c r="P771" s="39">
        <v>1680</v>
      </c>
      <c r="Q771" s="39">
        <v>19370</v>
      </c>
      <c r="R771" s="39">
        <v>32541600</v>
      </c>
    </row>
    <row r="772" spans="1:18" ht="109.2">
      <c r="A772" s="24">
        <v>6</v>
      </c>
      <c r="B772" s="26" t="s">
        <v>1830</v>
      </c>
      <c r="C772" s="26" t="s">
        <v>2468</v>
      </c>
      <c r="D772" s="26" t="s">
        <v>191</v>
      </c>
      <c r="E772" s="35" t="s">
        <v>1831</v>
      </c>
      <c r="F772" s="26" t="s">
        <v>1832</v>
      </c>
      <c r="G772" s="50">
        <v>36</v>
      </c>
      <c r="H772" s="26" t="s">
        <v>76</v>
      </c>
      <c r="I772" s="27" t="s">
        <v>1829</v>
      </c>
      <c r="J772" s="27" t="s">
        <v>307</v>
      </c>
      <c r="K772" s="25" t="s">
        <v>63</v>
      </c>
      <c r="L772" s="26" t="s">
        <v>1430</v>
      </c>
      <c r="M772" s="26" t="s">
        <v>1809</v>
      </c>
      <c r="N772" s="27" t="s">
        <v>66</v>
      </c>
      <c r="O772" s="39">
        <v>2700</v>
      </c>
      <c r="P772" s="39">
        <v>1785</v>
      </c>
      <c r="Q772" s="39">
        <v>29036</v>
      </c>
      <c r="R772" s="39">
        <v>51829260</v>
      </c>
    </row>
    <row r="773" spans="1:18" ht="109.2">
      <c r="A773" s="24">
        <v>7</v>
      </c>
      <c r="B773" s="26" t="s">
        <v>1833</v>
      </c>
      <c r="C773" s="26" t="s">
        <v>2469</v>
      </c>
      <c r="D773" s="26" t="s">
        <v>1834</v>
      </c>
      <c r="E773" s="35" t="s">
        <v>1835</v>
      </c>
      <c r="F773" s="26" t="s">
        <v>1836</v>
      </c>
      <c r="G773" s="50">
        <v>36</v>
      </c>
      <c r="H773" s="26" t="s">
        <v>1837</v>
      </c>
      <c r="I773" s="27" t="s">
        <v>1347</v>
      </c>
      <c r="J773" s="27" t="s">
        <v>136</v>
      </c>
      <c r="K773" s="25" t="s">
        <v>37</v>
      </c>
      <c r="L773" s="26" t="s">
        <v>247</v>
      </c>
      <c r="M773" s="26" t="s">
        <v>1809</v>
      </c>
      <c r="N773" s="27" t="s">
        <v>66</v>
      </c>
      <c r="O773" s="39">
        <v>21000</v>
      </c>
      <c r="P773" s="39">
        <v>6615</v>
      </c>
      <c r="Q773" s="39">
        <v>3040</v>
      </c>
      <c r="R773" s="39">
        <v>20109600</v>
      </c>
    </row>
    <row r="774" spans="1:18">
      <c r="A774" s="28" t="s">
        <v>55</v>
      </c>
      <c r="B774" s="58"/>
      <c r="C774" s="58"/>
      <c r="D774" s="29"/>
      <c r="E774" s="36">
        <v>7</v>
      </c>
      <c r="F774" s="30"/>
      <c r="G774" s="51"/>
      <c r="H774" s="30"/>
      <c r="I774" s="30"/>
      <c r="J774" s="30"/>
      <c r="K774" s="30"/>
      <c r="L774" s="30"/>
      <c r="M774" s="30"/>
      <c r="N774" s="30"/>
      <c r="O774" s="39"/>
      <c r="P774" s="39"/>
      <c r="Q774" s="39"/>
      <c r="R774" s="41">
        <v>1350414366</v>
      </c>
    </row>
    <row r="775" spans="1:18">
      <c r="A775" s="28" t="s">
        <v>55</v>
      </c>
      <c r="B775" s="58"/>
      <c r="C775" s="58"/>
      <c r="D775" s="29"/>
      <c r="E775" s="36">
        <v>7</v>
      </c>
      <c r="F775" s="30"/>
      <c r="G775" s="51"/>
      <c r="H775" s="30"/>
      <c r="I775" s="30"/>
      <c r="J775" s="30"/>
      <c r="K775" s="30"/>
      <c r="L775" s="30"/>
      <c r="M775" s="30"/>
      <c r="N775" s="30"/>
      <c r="O775" s="39"/>
      <c r="P775" s="39"/>
      <c r="Q775" s="39"/>
      <c r="R775" s="41">
        <v>1350414366</v>
      </c>
    </row>
    <row r="776" spans="1:18">
      <c r="A776" s="21">
        <v>96</v>
      </c>
      <c r="B776" s="57" t="s">
        <v>1838</v>
      </c>
      <c r="C776" s="57"/>
      <c r="D776" s="23"/>
      <c r="E776" s="34"/>
      <c r="F776" s="23"/>
      <c r="G776" s="49"/>
      <c r="H776" s="23"/>
      <c r="I776" s="23"/>
      <c r="J776" s="23"/>
      <c r="K776" s="23"/>
      <c r="L776" s="23"/>
      <c r="M776" s="23"/>
      <c r="N776" s="23"/>
      <c r="O776" s="40"/>
      <c r="P776" s="40"/>
      <c r="Q776" s="40"/>
      <c r="R776" s="40"/>
    </row>
    <row r="777" spans="1:18">
      <c r="A777" s="22" t="s">
        <v>204</v>
      </c>
      <c r="B777" s="57"/>
      <c r="C777" s="57"/>
      <c r="D777" s="23"/>
      <c r="E777" s="34"/>
      <c r="F777" s="23"/>
      <c r="G777" s="49"/>
      <c r="H777" s="23"/>
      <c r="I777" s="23"/>
      <c r="J777" s="23"/>
      <c r="K777" s="23"/>
      <c r="L777" s="23"/>
      <c r="M777" s="23"/>
      <c r="N777" s="23"/>
      <c r="O777" s="40"/>
      <c r="P777" s="40"/>
      <c r="Q777" s="40"/>
      <c r="R777" s="40"/>
    </row>
    <row r="778" spans="1:18" ht="62.4">
      <c r="A778" s="24">
        <v>1</v>
      </c>
      <c r="B778" s="26" t="s">
        <v>1839</v>
      </c>
      <c r="C778" s="26" t="s">
        <v>2470</v>
      </c>
      <c r="D778" s="26" t="s">
        <v>1840</v>
      </c>
      <c r="E778" s="35" t="s">
        <v>1841</v>
      </c>
      <c r="F778" s="26" t="s">
        <v>1842</v>
      </c>
      <c r="G778" s="50">
        <v>36</v>
      </c>
      <c r="H778" s="26" t="s">
        <v>1843</v>
      </c>
      <c r="I778" s="27" t="s">
        <v>169</v>
      </c>
      <c r="J778" s="27" t="s">
        <v>62</v>
      </c>
      <c r="K778" s="25" t="s">
        <v>63</v>
      </c>
      <c r="L778" s="26" t="s">
        <v>221</v>
      </c>
      <c r="M778" s="26" t="s">
        <v>1844</v>
      </c>
      <c r="N778" s="27" t="s">
        <v>66</v>
      </c>
      <c r="O778" s="39">
        <v>2650</v>
      </c>
      <c r="P778" s="39">
        <v>706</v>
      </c>
      <c r="Q778" s="39">
        <v>804370</v>
      </c>
      <c r="R778" s="39">
        <v>567885220</v>
      </c>
    </row>
    <row r="779" spans="1:18">
      <c r="A779" s="28" t="s">
        <v>55</v>
      </c>
      <c r="B779" s="58"/>
      <c r="C779" s="58"/>
      <c r="D779" s="29"/>
      <c r="E779" s="36">
        <v>1</v>
      </c>
      <c r="F779" s="30"/>
      <c r="G779" s="51"/>
      <c r="H779" s="30"/>
      <c r="I779" s="30"/>
      <c r="J779" s="30"/>
      <c r="K779" s="30"/>
      <c r="L779" s="30"/>
      <c r="M779" s="30"/>
      <c r="N779" s="30"/>
      <c r="O779" s="39"/>
      <c r="P779" s="39"/>
      <c r="Q779" s="39"/>
      <c r="R779" s="41">
        <v>567885220</v>
      </c>
    </row>
    <row r="780" spans="1:18">
      <c r="A780" s="22" t="s">
        <v>77</v>
      </c>
      <c r="B780" s="57"/>
      <c r="C780" s="57"/>
      <c r="D780" s="23"/>
      <c r="E780" s="34"/>
      <c r="F780" s="23"/>
      <c r="G780" s="49"/>
      <c r="H780" s="23"/>
      <c r="I780" s="23"/>
      <c r="J780" s="23"/>
      <c r="K780" s="23"/>
      <c r="L780" s="23"/>
      <c r="M780" s="23"/>
      <c r="N780" s="23"/>
      <c r="O780" s="40"/>
      <c r="P780" s="40"/>
      <c r="Q780" s="40"/>
      <c r="R780" s="40"/>
    </row>
    <row r="781" spans="1:18" ht="62.4">
      <c r="A781" s="24">
        <v>2</v>
      </c>
      <c r="B781" s="26" t="s">
        <v>1845</v>
      </c>
      <c r="C781" s="26" t="s">
        <v>2471</v>
      </c>
      <c r="D781" s="26" t="s">
        <v>1846</v>
      </c>
      <c r="E781" s="35" t="s">
        <v>1846</v>
      </c>
      <c r="F781" s="26" t="s">
        <v>1847</v>
      </c>
      <c r="G781" s="50">
        <v>36</v>
      </c>
      <c r="H781" s="26" t="s">
        <v>76</v>
      </c>
      <c r="I781" s="27" t="s">
        <v>169</v>
      </c>
      <c r="J781" s="27" t="s">
        <v>62</v>
      </c>
      <c r="K781" s="25" t="s">
        <v>63</v>
      </c>
      <c r="L781" s="26" t="s">
        <v>2157</v>
      </c>
      <c r="M781" s="26" t="s">
        <v>1844</v>
      </c>
      <c r="N781" s="27" t="s">
        <v>66</v>
      </c>
      <c r="O781" s="39">
        <v>600</v>
      </c>
      <c r="P781" s="39">
        <v>460</v>
      </c>
      <c r="Q781" s="39">
        <v>213200</v>
      </c>
      <c r="R781" s="39">
        <v>98072000</v>
      </c>
    </row>
    <row r="782" spans="1:18" ht="62.4">
      <c r="A782" s="24">
        <f>A781+1</f>
        <v>3</v>
      </c>
      <c r="B782" s="26" t="s">
        <v>1849</v>
      </c>
      <c r="C782" s="26" t="s">
        <v>2472</v>
      </c>
      <c r="D782" s="26" t="s">
        <v>1577</v>
      </c>
      <c r="E782" s="35" t="s">
        <v>1850</v>
      </c>
      <c r="F782" s="26" t="s">
        <v>1851</v>
      </c>
      <c r="G782" s="50">
        <v>36</v>
      </c>
      <c r="H782" s="26" t="s">
        <v>1580</v>
      </c>
      <c r="I782" s="27" t="s">
        <v>169</v>
      </c>
      <c r="J782" s="27" t="s">
        <v>62</v>
      </c>
      <c r="K782" s="25" t="s">
        <v>63</v>
      </c>
      <c r="L782" s="26" t="s">
        <v>221</v>
      </c>
      <c r="M782" s="26" t="s">
        <v>1844</v>
      </c>
      <c r="N782" s="27" t="s">
        <v>66</v>
      </c>
      <c r="O782" s="39">
        <v>950</v>
      </c>
      <c r="P782" s="39">
        <v>114</v>
      </c>
      <c r="Q782" s="39">
        <v>763300</v>
      </c>
      <c r="R782" s="39">
        <v>87016200</v>
      </c>
    </row>
    <row r="783" spans="1:18" ht="62.4">
      <c r="A783" s="24">
        <f t="shared" ref="A783:A813" si="0">A782+1</f>
        <v>4</v>
      </c>
      <c r="B783" s="26" t="s">
        <v>1853</v>
      </c>
      <c r="C783" s="26" t="s">
        <v>2473</v>
      </c>
      <c r="D783" s="26" t="s">
        <v>191</v>
      </c>
      <c r="E783" s="35" t="s">
        <v>1854</v>
      </c>
      <c r="F783" s="26" t="s">
        <v>1855</v>
      </c>
      <c r="G783" s="50">
        <v>36</v>
      </c>
      <c r="H783" s="26" t="s">
        <v>1856</v>
      </c>
      <c r="I783" s="27" t="s">
        <v>169</v>
      </c>
      <c r="J783" s="27" t="s">
        <v>62</v>
      </c>
      <c r="K783" s="25" t="s">
        <v>63</v>
      </c>
      <c r="L783" s="26" t="s">
        <v>1857</v>
      </c>
      <c r="M783" s="26" t="s">
        <v>1844</v>
      </c>
      <c r="N783" s="27" t="s">
        <v>66</v>
      </c>
      <c r="O783" s="39">
        <v>450</v>
      </c>
      <c r="P783" s="39">
        <v>179</v>
      </c>
      <c r="Q783" s="39">
        <v>5348200</v>
      </c>
      <c r="R783" s="39">
        <v>957327800</v>
      </c>
    </row>
    <row r="784" spans="1:18" ht="62.4">
      <c r="A784" s="24">
        <f t="shared" si="0"/>
        <v>5</v>
      </c>
      <c r="B784" s="26" t="s">
        <v>1858</v>
      </c>
      <c r="C784" s="26" t="s">
        <v>2474</v>
      </c>
      <c r="D784" s="26" t="s">
        <v>1859</v>
      </c>
      <c r="E784" s="35" t="s">
        <v>1860</v>
      </c>
      <c r="F784" s="26" t="s">
        <v>1861</v>
      </c>
      <c r="G784" s="50">
        <v>36</v>
      </c>
      <c r="H784" s="26" t="s">
        <v>989</v>
      </c>
      <c r="I784" s="27" t="s">
        <v>169</v>
      </c>
      <c r="J784" s="27" t="s">
        <v>62</v>
      </c>
      <c r="K784" s="25" t="s">
        <v>63</v>
      </c>
      <c r="L784" s="26" t="s">
        <v>1852</v>
      </c>
      <c r="M784" s="26" t="s">
        <v>1844</v>
      </c>
      <c r="N784" s="27" t="s">
        <v>66</v>
      </c>
      <c r="O784" s="39">
        <v>1000</v>
      </c>
      <c r="P784" s="39">
        <v>359</v>
      </c>
      <c r="Q784" s="39">
        <v>1376950</v>
      </c>
      <c r="R784" s="39">
        <v>494325050</v>
      </c>
    </row>
    <row r="785" spans="1:18" ht="62.4">
      <c r="A785" s="24">
        <f t="shared" si="0"/>
        <v>6</v>
      </c>
      <c r="B785" s="26" t="s">
        <v>1862</v>
      </c>
      <c r="C785" s="26" t="s">
        <v>2475</v>
      </c>
      <c r="D785" s="26" t="s">
        <v>1437</v>
      </c>
      <c r="E785" s="35" t="s">
        <v>1863</v>
      </c>
      <c r="F785" s="26" t="s">
        <v>1864</v>
      </c>
      <c r="G785" s="50">
        <v>36</v>
      </c>
      <c r="H785" s="26" t="s">
        <v>104</v>
      </c>
      <c r="I785" s="27" t="s">
        <v>315</v>
      </c>
      <c r="J785" s="27" t="s">
        <v>62</v>
      </c>
      <c r="K785" s="25" t="s">
        <v>89</v>
      </c>
      <c r="L785" s="26" t="s">
        <v>1865</v>
      </c>
      <c r="M785" s="26" t="s">
        <v>1844</v>
      </c>
      <c r="N785" s="27" t="s">
        <v>66</v>
      </c>
      <c r="O785" s="39">
        <v>1300</v>
      </c>
      <c r="P785" s="39">
        <v>460</v>
      </c>
      <c r="Q785" s="39">
        <v>505400</v>
      </c>
      <c r="R785" s="39">
        <v>232484000</v>
      </c>
    </row>
    <row r="786" spans="1:18" ht="62.4">
      <c r="A786" s="24">
        <f t="shared" si="0"/>
        <v>7</v>
      </c>
      <c r="B786" s="26" t="s">
        <v>1866</v>
      </c>
      <c r="C786" s="26" t="s">
        <v>2476</v>
      </c>
      <c r="D786" s="26" t="s">
        <v>1867</v>
      </c>
      <c r="E786" s="35" t="s">
        <v>1868</v>
      </c>
      <c r="F786" s="26" t="s">
        <v>1869</v>
      </c>
      <c r="G786" s="50">
        <v>36</v>
      </c>
      <c r="H786" s="26" t="s">
        <v>1870</v>
      </c>
      <c r="I786" s="27" t="s">
        <v>1871</v>
      </c>
      <c r="J786" s="27" t="s">
        <v>62</v>
      </c>
      <c r="K786" s="25" t="s">
        <v>63</v>
      </c>
      <c r="L786" s="26" t="s">
        <v>1622</v>
      </c>
      <c r="M786" s="26" t="s">
        <v>1844</v>
      </c>
      <c r="N786" s="27" t="s">
        <v>66</v>
      </c>
      <c r="O786" s="39">
        <v>340</v>
      </c>
      <c r="P786" s="39">
        <v>63</v>
      </c>
      <c r="Q786" s="39">
        <v>1270200</v>
      </c>
      <c r="R786" s="39">
        <v>80022600</v>
      </c>
    </row>
    <row r="787" spans="1:18" ht="62.4">
      <c r="A787" s="24">
        <f t="shared" si="0"/>
        <v>8</v>
      </c>
      <c r="B787" s="26" t="s">
        <v>1872</v>
      </c>
      <c r="C787" s="26" t="s">
        <v>2477</v>
      </c>
      <c r="D787" s="26" t="s">
        <v>1867</v>
      </c>
      <c r="E787" s="35" t="s">
        <v>1868</v>
      </c>
      <c r="F787" s="26" t="s">
        <v>1869</v>
      </c>
      <c r="G787" s="50">
        <v>36</v>
      </c>
      <c r="H787" s="26" t="s">
        <v>1870</v>
      </c>
      <c r="I787" s="27" t="s">
        <v>1871</v>
      </c>
      <c r="J787" s="27" t="s">
        <v>62</v>
      </c>
      <c r="K787" s="25" t="s">
        <v>63</v>
      </c>
      <c r="L787" s="26" t="s">
        <v>1622</v>
      </c>
      <c r="M787" s="26" t="s">
        <v>1844</v>
      </c>
      <c r="N787" s="27" t="s">
        <v>66</v>
      </c>
      <c r="O787" s="39">
        <v>340</v>
      </c>
      <c r="P787" s="39">
        <v>63</v>
      </c>
      <c r="Q787" s="39">
        <v>1869900</v>
      </c>
      <c r="R787" s="39">
        <v>117803700</v>
      </c>
    </row>
    <row r="788" spans="1:18" ht="62.4">
      <c r="A788" s="24">
        <f t="shared" si="0"/>
        <v>9</v>
      </c>
      <c r="B788" s="26" t="s">
        <v>1873</v>
      </c>
      <c r="C788" s="26" t="s">
        <v>2478</v>
      </c>
      <c r="D788" s="26" t="s">
        <v>1874</v>
      </c>
      <c r="E788" s="35" t="s">
        <v>1875</v>
      </c>
      <c r="F788" s="26" t="s">
        <v>1876</v>
      </c>
      <c r="G788" s="50">
        <v>36</v>
      </c>
      <c r="H788" s="26" t="s">
        <v>680</v>
      </c>
      <c r="I788" s="27" t="s">
        <v>61</v>
      </c>
      <c r="J788" s="27" t="s">
        <v>62</v>
      </c>
      <c r="K788" s="25" t="s">
        <v>63</v>
      </c>
      <c r="L788" s="26" t="s">
        <v>1622</v>
      </c>
      <c r="M788" s="26" t="s">
        <v>1844</v>
      </c>
      <c r="N788" s="27" t="s">
        <v>66</v>
      </c>
      <c r="O788" s="39">
        <v>362</v>
      </c>
      <c r="P788" s="39">
        <v>77</v>
      </c>
      <c r="Q788" s="39">
        <v>1003590</v>
      </c>
      <c r="R788" s="39">
        <v>77276430</v>
      </c>
    </row>
    <row r="789" spans="1:18" ht="62.4">
      <c r="A789" s="24">
        <f t="shared" si="0"/>
        <v>10</v>
      </c>
      <c r="B789" s="26" t="s">
        <v>1877</v>
      </c>
      <c r="C789" s="26" t="s">
        <v>2479</v>
      </c>
      <c r="D789" s="26" t="s">
        <v>1878</v>
      </c>
      <c r="E789" s="35" t="s">
        <v>1879</v>
      </c>
      <c r="F789" s="26" t="s">
        <v>1880</v>
      </c>
      <c r="G789" s="50">
        <v>36</v>
      </c>
      <c r="H789" s="26" t="s">
        <v>608</v>
      </c>
      <c r="I789" s="27" t="s">
        <v>169</v>
      </c>
      <c r="J789" s="27" t="s">
        <v>62</v>
      </c>
      <c r="K789" s="25" t="s">
        <v>63</v>
      </c>
      <c r="L789" s="26" t="s">
        <v>221</v>
      </c>
      <c r="M789" s="26" t="s">
        <v>1844</v>
      </c>
      <c r="N789" s="27" t="s">
        <v>66</v>
      </c>
      <c r="O789" s="39">
        <v>700</v>
      </c>
      <c r="P789" s="39">
        <v>119</v>
      </c>
      <c r="Q789" s="39">
        <v>600090</v>
      </c>
      <c r="R789" s="39">
        <v>71410710</v>
      </c>
    </row>
    <row r="790" spans="1:18" ht="62.4">
      <c r="A790" s="24">
        <f t="shared" si="0"/>
        <v>11</v>
      </c>
      <c r="B790" s="26" t="s">
        <v>1881</v>
      </c>
      <c r="C790" s="26" t="s">
        <v>2480</v>
      </c>
      <c r="D790" s="26" t="s">
        <v>1882</v>
      </c>
      <c r="E790" s="35" t="s">
        <v>1883</v>
      </c>
      <c r="F790" s="26" t="s">
        <v>1884</v>
      </c>
      <c r="G790" s="50">
        <v>36</v>
      </c>
      <c r="H790" s="26" t="s">
        <v>300</v>
      </c>
      <c r="I790" s="27" t="s">
        <v>169</v>
      </c>
      <c r="J790" s="27" t="s">
        <v>62</v>
      </c>
      <c r="K790" s="25" t="s">
        <v>63</v>
      </c>
      <c r="L790" s="26" t="s">
        <v>221</v>
      </c>
      <c r="M790" s="26" t="s">
        <v>1844</v>
      </c>
      <c r="N790" s="27" t="s">
        <v>66</v>
      </c>
      <c r="O790" s="39">
        <v>2100</v>
      </c>
      <c r="P790" s="39">
        <v>960</v>
      </c>
      <c r="Q790" s="39">
        <v>63000</v>
      </c>
      <c r="R790" s="39">
        <v>60480000</v>
      </c>
    </row>
    <row r="791" spans="1:18" ht="62.4">
      <c r="A791" s="24">
        <f t="shared" si="0"/>
        <v>12</v>
      </c>
      <c r="B791" s="26" t="s">
        <v>1885</v>
      </c>
      <c r="C791" s="26" t="s">
        <v>2481</v>
      </c>
      <c r="D791" s="26" t="s">
        <v>1886</v>
      </c>
      <c r="E791" s="35" t="s">
        <v>1887</v>
      </c>
      <c r="F791" s="26" t="s">
        <v>1888</v>
      </c>
      <c r="G791" s="50">
        <v>36</v>
      </c>
      <c r="H791" s="26" t="s">
        <v>1889</v>
      </c>
      <c r="I791" s="27" t="s">
        <v>169</v>
      </c>
      <c r="J791" s="27" t="s">
        <v>62</v>
      </c>
      <c r="K791" s="25" t="s">
        <v>63</v>
      </c>
      <c r="L791" s="26" t="s">
        <v>221</v>
      </c>
      <c r="M791" s="26" t="s">
        <v>1844</v>
      </c>
      <c r="N791" s="27" t="s">
        <v>66</v>
      </c>
      <c r="O791" s="39">
        <v>650</v>
      </c>
      <c r="P791" s="39">
        <v>272</v>
      </c>
      <c r="Q791" s="39">
        <v>214912</v>
      </c>
      <c r="R791" s="39">
        <v>58456064</v>
      </c>
    </row>
    <row r="792" spans="1:18" ht="62.4">
      <c r="A792" s="24">
        <f t="shared" si="0"/>
        <v>13</v>
      </c>
      <c r="B792" s="26" t="s">
        <v>1890</v>
      </c>
      <c r="C792" s="26" t="s">
        <v>2482</v>
      </c>
      <c r="D792" s="26" t="s">
        <v>1891</v>
      </c>
      <c r="E792" s="35" t="s">
        <v>1892</v>
      </c>
      <c r="F792" s="26" t="s">
        <v>1893</v>
      </c>
      <c r="G792" s="50">
        <v>36</v>
      </c>
      <c r="H792" s="26" t="s">
        <v>96</v>
      </c>
      <c r="I792" s="27" t="s">
        <v>169</v>
      </c>
      <c r="J792" s="27" t="s">
        <v>62</v>
      </c>
      <c r="K792" s="25" t="s">
        <v>63</v>
      </c>
      <c r="L792" s="26" t="s">
        <v>1894</v>
      </c>
      <c r="M792" s="26" t="s">
        <v>1844</v>
      </c>
      <c r="N792" s="27" t="s">
        <v>66</v>
      </c>
      <c r="O792" s="39">
        <v>300</v>
      </c>
      <c r="P792" s="39">
        <v>60</v>
      </c>
      <c r="Q792" s="39">
        <v>775440</v>
      </c>
      <c r="R792" s="39">
        <v>46526400</v>
      </c>
    </row>
    <row r="793" spans="1:18" ht="62.4">
      <c r="A793" s="24">
        <v>14</v>
      </c>
      <c r="B793" s="26" t="s">
        <v>1895</v>
      </c>
      <c r="C793" s="26" t="s">
        <v>2483</v>
      </c>
      <c r="D793" s="26" t="s">
        <v>1896</v>
      </c>
      <c r="E793" s="35" t="s">
        <v>1897</v>
      </c>
      <c r="F793" s="26" t="s">
        <v>1898</v>
      </c>
      <c r="G793" s="50">
        <v>36</v>
      </c>
      <c r="H793" s="26" t="s">
        <v>989</v>
      </c>
      <c r="I793" s="27" t="s">
        <v>61</v>
      </c>
      <c r="J793" s="27" t="s">
        <v>62</v>
      </c>
      <c r="K793" s="25" t="s">
        <v>63</v>
      </c>
      <c r="L793" s="26" t="s">
        <v>2158</v>
      </c>
      <c r="M793" s="26" t="s">
        <v>1844</v>
      </c>
      <c r="N793" s="27" t="s">
        <v>66</v>
      </c>
      <c r="O793" s="39">
        <v>2200</v>
      </c>
      <c r="P793" s="39">
        <v>1330</v>
      </c>
      <c r="Q793" s="39">
        <v>84309</v>
      </c>
      <c r="R793" s="39">
        <v>112130970</v>
      </c>
    </row>
    <row r="794" spans="1:18" ht="62.4">
      <c r="A794" s="24">
        <v>15</v>
      </c>
      <c r="B794" s="26" t="s">
        <v>1899</v>
      </c>
      <c r="C794" s="26" t="s">
        <v>2484</v>
      </c>
      <c r="D794" s="26" t="s">
        <v>1110</v>
      </c>
      <c r="E794" s="35" t="s">
        <v>1900</v>
      </c>
      <c r="F794" s="26" t="s">
        <v>1901</v>
      </c>
      <c r="G794" s="50">
        <v>36</v>
      </c>
      <c r="H794" s="26" t="s">
        <v>377</v>
      </c>
      <c r="I794" s="27" t="s">
        <v>61</v>
      </c>
      <c r="J794" s="27" t="s">
        <v>62</v>
      </c>
      <c r="K794" s="25" t="s">
        <v>63</v>
      </c>
      <c r="L794" s="26" t="s">
        <v>2159</v>
      </c>
      <c r="M794" s="26" t="s">
        <v>1844</v>
      </c>
      <c r="N794" s="27" t="s">
        <v>66</v>
      </c>
      <c r="O794" s="39">
        <v>3200</v>
      </c>
      <c r="P794" s="39">
        <v>540</v>
      </c>
      <c r="Q794" s="39">
        <v>97170</v>
      </c>
      <c r="R794" s="39">
        <v>52471800</v>
      </c>
    </row>
    <row r="795" spans="1:18" ht="62.4">
      <c r="A795" s="24">
        <f t="shared" si="0"/>
        <v>16</v>
      </c>
      <c r="B795" s="26" t="s">
        <v>1902</v>
      </c>
      <c r="C795" s="26" t="s">
        <v>2485</v>
      </c>
      <c r="D795" s="26" t="s">
        <v>1253</v>
      </c>
      <c r="E795" s="35" t="s">
        <v>1253</v>
      </c>
      <c r="F795" s="26" t="s">
        <v>1903</v>
      </c>
      <c r="G795" s="50">
        <v>36</v>
      </c>
      <c r="H795" s="26" t="s">
        <v>76</v>
      </c>
      <c r="I795" s="27" t="s">
        <v>161</v>
      </c>
      <c r="J795" s="27" t="s">
        <v>62</v>
      </c>
      <c r="K795" s="25" t="s">
        <v>63</v>
      </c>
      <c r="L795" s="26" t="s">
        <v>1857</v>
      </c>
      <c r="M795" s="26" t="s">
        <v>1844</v>
      </c>
      <c r="N795" s="27" t="s">
        <v>66</v>
      </c>
      <c r="O795" s="39">
        <v>1400</v>
      </c>
      <c r="P795" s="39">
        <v>380</v>
      </c>
      <c r="Q795" s="39">
        <v>677430</v>
      </c>
      <c r="R795" s="39">
        <v>257423400</v>
      </c>
    </row>
    <row r="796" spans="1:18" ht="62.4">
      <c r="A796" s="24">
        <f t="shared" si="0"/>
        <v>17</v>
      </c>
      <c r="B796" s="26" t="s">
        <v>1904</v>
      </c>
      <c r="C796" s="26" t="s">
        <v>2486</v>
      </c>
      <c r="D796" s="26" t="s">
        <v>1905</v>
      </c>
      <c r="E796" s="35" t="s">
        <v>1906</v>
      </c>
      <c r="F796" s="26" t="s">
        <v>1907</v>
      </c>
      <c r="G796" s="50">
        <v>36</v>
      </c>
      <c r="H796" s="26" t="s">
        <v>362</v>
      </c>
      <c r="I796" s="27" t="s">
        <v>61</v>
      </c>
      <c r="J796" s="27" t="s">
        <v>62</v>
      </c>
      <c r="K796" s="25" t="s">
        <v>63</v>
      </c>
      <c r="L796" s="26" t="s">
        <v>221</v>
      </c>
      <c r="M796" s="26" t="s">
        <v>1844</v>
      </c>
      <c r="N796" s="27" t="s">
        <v>66</v>
      </c>
      <c r="O796" s="39">
        <v>4500</v>
      </c>
      <c r="P796" s="39">
        <v>1350</v>
      </c>
      <c r="Q796" s="39">
        <v>140000</v>
      </c>
      <c r="R796" s="39">
        <v>189000000</v>
      </c>
    </row>
    <row r="797" spans="1:18" ht="62.4">
      <c r="A797" s="24">
        <f t="shared" si="0"/>
        <v>18</v>
      </c>
      <c r="B797" s="26" t="s">
        <v>1908</v>
      </c>
      <c r="C797" s="26" t="s">
        <v>2487</v>
      </c>
      <c r="D797" s="26" t="s">
        <v>588</v>
      </c>
      <c r="E797" s="35" t="s">
        <v>1909</v>
      </c>
      <c r="F797" s="26" t="s">
        <v>1910</v>
      </c>
      <c r="G797" s="50">
        <v>36</v>
      </c>
      <c r="H797" s="26" t="s">
        <v>591</v>
      </c>
      <c r="I797" s="27" t="s">
        <v>169</v>
      </c>
      <c r="J797" s="27" t="s">
        <v>62</v>
      </c>
      <c r="K797" s="25" t="s">
        <v>63</v>
      </c>
      <c r="L797" s="26" t="s">
        <v>221</v>
      </c>
      <c r="M797" s="26" t="s">
        <v>1844</v>
      </c>
      <c r="N797" s="27" t="s">
        <v>66</v>
      </c>
      <c r="O797" s="39">
        <v>1300</v>
      </c>
      <c r="P797" s="39">
        <v>132</v>
      </c>
      <c r="Q797" s="39">
        <v>2832400</v>
      </c>
      <c r="R797" s="39">
        <v>373876800</v>
      </c>
    </row>
    <row r="798" spans="1:18" ht="62.4">
      <c r="A798" s="24">
        <f t="shared" si="0"/>
        <v>19</v>
      </c>
      <c r="B798" s="26" t="s">
        <v>1911</v>
      </c>
      <c r="C798" s="26" t="s">
        <v>2488</v>
      </c>
      <c r="D798" s="26" t="s">
        <v>588</v>
      </c>
      <c r="E798" s="35" t="s">
        <v>1912</v>
      </c>
      <c r="F798" s="26" t="s">
        <v>1913</v>
      </c>
      <c r="G798" s="50">
        <v>36</v>
      </c>
      <c r="H798" s="26" t="s">
        <v>449</v>
      </c>
      <c r="I798" s="27" t="s">
        <v>169</v>
      </c>
      <c r="J798" s="27" t="s">
        <v>62</v>
      </c>
      <c r="K798" s="25" t="s">
        <v>63</v>
      </c>
      <c r="L798" s="26" t="s">
        <v>221</v>
      </c>
      <c r="M798" s="26" t="s">
        <v>1844</v>
      </c>
      <c r="N798" s="27" t="s">
        <v>66</v>
      </c>
      <c r="O798" s="39">
        <v>900</v>
      </c>
      <c r="P798" s="39">
        <v>198</v>
      </c>
      <c r="Q798" s="39">
        <v>812400</v>
      </c>
      <c r="R798" s="39">
        <v>160855200</v>
      </c>
    </row>
    <row r="799" spans="1:18" ht="93.6">
      <c r="A799" s="24">
        <f t="shared" si="0"/>
        <v>20</v>
      </c>
      <c r="B799" s="26" t="s">
        <v>1914</v>
      </c>
      <c r="C799" s="26" t="s">
        <v>2489</v>
      </c>
      <c r="D799" s="26" t="s">
        <v>1915</v>
      </c>
      <c r="E799" s="35" t="s">
        <v>1916</v>
      </c>
      <c r="F799" s="26" t="s">
        <v>1917</v>
      </c>
      <c r="G799" s="50">
        <v>36</v>
      </c>
      <c r="H799" s="26" t="s">
        <v>608</v>
      </c>
      <c r="I799" s="27" t="s">
        <v>161</v>
      </c>
      <c r="J799" s="27" t="s">
        <v>62</v>
      </c>
      <c r="K799" s="25" t="s">
        <v>63</v>
      </c>
      <c r="L799" s="26" t="s">
        <v>1857</v>
      </c>
      <c r="M799" s="26" t="s">
        <v>1844</v>
      </c>
      <c r="N799" s="27" t="s">
        <v>66</v>
      </c>
      <c r="O799" s="39">
        <v>1000</v>
      </c>
      <c r="P799" s="39">
        <v>271</v>
      </c>
      <c r="Q799" s="39">
        <v>2163170</v>
      </c>
      <c r="R799" s="39">
        <v>586219070</v>
      </c>
    </row>
    <row r="800" spans="1:18" ht="62.4">
      <c r="A800" s="24">
        <f t="shared" si="0"/>
        <v>21</v>
      </c>
      <c r="B800" s="26" t="s">
        <v>1918</v>
      </c>
      <c r="C800" s="26" t="s">
        <v>2490</v>
      </c>
      <c r="D800" s="26" t="s">
        <v>1919</v>
      </c>
      <c r="E800" s="35" t="s">
        <v>1920</v>
      </c>
      <c r="F800" s="26" t="s">
        <v>1921</v>
      </c>
      <c r="G800" s="50">
        <v>36</v>
      </c>
      <c r="H800" s="26" t="s">
        <v>514</v>
      </c>
      <c r="I800" s="27" t="s">
        <v>169</v>
      </c>
      <c r="J800" s="27" t="s">
        <v>62</v>
      </c>
      <c r="K800" s="25" t="s">
        <v>63</v>
      </c>
      <c r="L800" s="26" t="s">
        <v>221</v>
      </c>
      <c r="M800" s="26" t="s">
        <v>1844</v>
      </c>
      <c r="N800" s="27" t="s">
        <v>66</v>
      </c>
      <c r="O800" s="39">
        <v>3700</v>
      </c>
      <c r="P800" s="39">
        <v>1350</v>
      </c>
      <c r="Q800" s="39">
        <v>30090</v>
      </c>
      <c r="R800" s="39">
        <v>40621500</v>
      </c>
    </row>
    <row r="801" spans="1:18" ht="62.4">
      <c r="A801" s="24">
        <f t="shared" si="0"/>
        <v>22</v>
      </c>
      <c r="B801" s="26" t="s">
        <v>1922</v>
      </c>
      <c r="C801" s="26" t="s">
        <v>2491</v>
      </c>
      <c r="D801" s="26" t="s">
        <v>1923</v>
      </c>
      <c r="E801" s="35" t="s">
        <v>1924</v>
      </c>
      <c r="F801" s="26" t="s">
        <v>1925</v>
      </c>
      <c r="G801" s="50">
        <v>36</v>
      </c>
      <c r="H801" s="26" t="s">
        <v>213</v>
      </c>
      <c r="I801" s="27" t="s">
        <v>61</v>
      </c>
      <c r="J801" s="27" t="s">
        <v>62</v>
      </c>
      <c r="K801" s="25" t="s">
        <v>63</v>
      </c>
      <c r="L801" s="26" t="s">
        <v>1852</v>
      </c>
      <c r="M801" s="26" t="s">
        <v>1844</v>
      </c>
      <c r="N801" s="27" t="s">
        <v>66</v>
      </c>
      <c r="O801" s="39">
        <v>740</v>
      </c>
      <c r="P801" s="39">
        <v>150</v>
      </c>
      <c r="Q801" s="39">
        <v>693860</v>
      </c>
      <c r="R801" s="39">
        <v>104079000</v>
      </c>
    </row>
    <row r="802" spans="1:18" ht="78">
      <c r="A802" s="24">
        <v>23</v>
      </c>
      <c r="B802" s="26" t="s">
        <v>1926</v>
      </c>
      <c r="C802" s="26" t="s">
        <v>2492</v>
      </c>
      <c r="D802" s="26" t="s">
        <v>2160</v>
      </c>
      <c r="E802" s="35" t="s">
        <v>1927</v>
      </c>
      <c r="F802" s="26" t="s">
        <v>1928</v>
      </c>
      <c r="G802" s="50">
        <v>36</v>
      </c>
      <c r="H802" s="26" t="s">
        <v>377</v>
      </c>
      <c r="I802" s="27" t="s">
        <v>169</v>
      </c>
      <c r="J802" s="27" t="s">
        <v>62</v>
      </c>
      <c r="K802" s="25" t="s">
        <v>63</v>
      </c>
      <c r="L802" s="26" t="s">
        <v>221</v>
      </c>
      <c r="M802" s="26" t="s">
        <v>1844</v>
      </c>
      <c r="N802" s="27" t="s">
        <v>66</v>
      </c>
      <c r="O802" s="39">
        <v>1800</v>
      </c>
      <c r="P802" s="39">
        <v>402</v>
      </c>
      <c r="Q802" s="39">
        <v>513200</v>
      </c>
      <c r="R802" s="39">
        <v>206306400</v>
      </c>
    </row>
    <row r="803" spans="1:18" ht="62.4">
      <c r="A803" s="24">
        <f t="shared" si="0"/>
        <v>24</v>
      </c>
      <c r="B803" s="26" t="s">
        <v>1929</v>
      </c>
      <c r="C803" s="26" t="s">
        <v>2493</v>
      </c>
      <c r="D803" s="26" t="s">
        <v>1930</v>
      </c>
      <c r="E803" s="35" t="s">
        <v>1930</v>
      </c>
      <c r="F803" s="26" t="s">
        <v>1931</v>
      </c>
      <c r="G803" s="50">
        <v>36</v>
      </c>
      <c r="H803" s="26" t="s">
        <v>989</v>
      </c>
      <c r="I803" s="27" t="s">
        <v>169</v>
      </c>
      <c r="J803" s="27" t="s">
        <v>62</v>
      </c>
      <c r="K803" s="25" t="s">
        <v>63</v>
      </c>
      <c r="L803" s="26" t="s">
        <v>221</v>
      </c>
      <c r="M803" s="26" t="s">
        <v>1844</v>
      </c>
      <c r="N803" s="27" t="s">
        <v>66</v>
      </c>
      <c r="O803" s="39">
        <v>1900</v>
      </c>
      <c r="P803" s="39">
        <v>325</v>
      </c>
      <c r="Q803" s="39">
        <v>864140</v>
      </c>
      <c r="R803" s="39">
        <v>280845500</v>
      </c>
    </row>
    <row r="804" spans="1:18" ht="62.4">
      <c r="A804" s="24">
        <f t="shared" si="0"/>
        <v>25</v>
      </c>
      <c r="B804" s="26" t="s">
        <v>1932</v>
      </c>
      <c r="C804" s="26" t="s">
        <v>2494</v>
      </c>
      <c r="D804" s="26" t="s">
        <v>191</v>
      </c>
      <c r="E804" s="35" t="s">
        <v>1933</v>
      </c>
      <c r="F804" s="26" t="s">
        <v>1934</v>
      </c>
      <c r="G804" s="50">
        <v>36</v>
      </c>
      <c r="H804" s="26" t="s">
        <v>1935</v>
      </c>
      <c r="I804" s="27" t="s">
        <v>1936</v>
      </c>
      <c r="J804" s="27" t="s">
        <v>62</v>
      </c>
      <c r="K804" s="25" t="s">
        <v>63</v>
      </c>
      <c r="L804" s="26" t="s">
        <v>1857</v>
      </c>
      <c r="M804" s="26" t="s">
        <v>1844</v>
      </c>
      <c r="N804" s="27" t="s">
        <v>66</v>
      </c>
      <c r="O804" s="39">
        <v>350</v>
      </c>
      <c r="P804" s="39">
        <v>115</v>
      </c>
      <c r="Q804" s="39">
        <v>1471370</v>
      </c>
      <c r="R804" s="39">
        <v>169207550</v>
      </c>
    </row>
    <row r="805" spans="1:18" ht="62.4">
      <c r="A805" s="24">
        <f t="shared" si="0"/>
        <v>26</v>
      </c>
      <c r="B805" s="26" t="s">
        <v>1937</v>
      </c>
      <c r="C805" s="26" t="s">
        <v>2495</v>
      </c>
      <c r="D805" s="26" t="s">
        <v>1614</v>
      </c>
      <c r="E805" s="35" t="s">
        <v>1938</v>
      </c>
      <c r="F805" s="26" t="s">
        <v>1939</v>
      </c>
      <c r="G805" s="50">
        <v>36</v>
      </c>
      <c r="H805" s="26" t="s">
        <v>1940</v>
      </c>
      <c r="I805" s="27" t="s">
        <v>169</v>
      </c>
      <c r="J805" s="27" t="s">
        <v>62</v>
      </c>
      <c r="K805" s="25" t="s">
        <v>63</v>
      </c>
      <c r="L805" s="26" t="s">
        <v>221</v>
      </c>
      <c r="M805" s="26" t="s">
        <v>1844</v>
      </c>
      <c r="N805" s="27" t="s">
        <v>66</v>
      </c>
      <c r="O805" s="39">
        <v>1600</v>
      </c>
      <c r="P805" s="39">
        <v>575</v>
      </c>
      <c r="Q805" s="39">
        <v>10000</v>
      </c>
      <c r="R805" s="39">
        <v>5750000</v>
      </c>
    </row>
    <row r="806" spans="1:18" ht="62.4">
      <c r="A806" s="24">
        <f t="shared" si="0"/>
        <v>27</v>
      </c>
      <c r="B806" s="26" t="s">
        <v>1941</v>
      </c>
      <c r="C806" s="26" t="s">
        <v>2496</v>
      </c>
      <c r="D806" s="26" t="s">
        <v>1942</v>
      </c>
      <c r="E806" s="35" t="s">
        <v>1943</v>
      </c>
      <c r="F806" s="26" t="s">
        <v>1944</v>
      </c>
      <c r="G806" s="50">
        <v>36</v>
      </c>
      <c r="H806" s="26" t="s">
        <v>335</v>
      </c>
      <c r="I806" s="27" t="s">
        <v>941</v>
      </c>
      <c r="J806" s="27" t="s">
        <v>62</v>
      </c>
      <c r="K806" s="25" t="s">
        <v>63</v>
      </c>
      <c r="L806" s="26" t="s">
        <v>1945</v>
      </c>
      <c r="M806" s="26" t="s">
        <v>1844</v>
      </c>
      <c r="N806" s="27" t="s">
        <v>66</v>
      </c>
      <c r="O806" s="39">
        <v>800</v>
      </c>
      <c r="P806" s="39">
        <v>260</v>
      </c>
      <c r="Q806" s="39">
        <v>995840</v>
      </c>
      <c r="R806" s="39">
        <v>258918400</v>
      </c>
    </row>
    <row r="807" spans="1:18" ht="62.4">
      <c r="A807" s="24">
        <f t="shared" si="0"/>
        <v>28</v>
      </c>
      <c r="B807" s="26" t="s">
        <v>1946</v>
      </c>
      <c r="C807" s="26" t="s">
        <v>2497</v>
      </c>
      <c r="D807" s="26" t="s">
        <v>1947</v>
      </c>
      <c r="E807" s="35" t="s">
        <v>1947</v>
      </c>
      <c r="F807" s="26" t="s">
        <v>1948</v>
      </c>
      <c r="G807" s="50">
        <v>36</v>
      </c>
      <c r="H807" s="26" t="s">
        <v>989</v>
      </c>
      <c r="I807" s="27" t="s">
        <v>61</v>
      </c>
      <c r="J807" s="27" t="s">
        <v>62</v>
      </c>
      <c r="K807" s="25" t="s">
        <v>63</v>
      </c>
      <c r="L807" s="26" t="s">
        <v>221</v>
      </c>
      <c r="M807" s="26" t="s">
        <v>1844</v>
      </c>
      <c r="N807" s="27" t="s">
        <v>66</v>
      </c>
      <c r="O807" s="39">
        <v>990</v>
      </c>
      <c r="P807" s="39">
        <v>394</v>
      </c>
      <c r="Q807" s="39">
        <v>63845</v>
      </c>
      <c r="R807" s="39">
        <v>25154930</v>
      </c>
    </row>
    <row r="808" spans="1:18" ht="62.4">
      <c r="A808" s="24">
        <f t="shared" si="0"/>
        <v>29</v>
      </c>
      <c r="B808" s="26" t="s">
        <v>1949</v>
      </c>
      <c r="C808" s="26" t="s">
        <v>2498</v>
      </c>
      <c r="D808" s="26" t="s">
        <v>1950</v>
      </c>
      <c r="E808" s="35" t="s">
        <v>1951</v>
      </c>
      <c r="F808" s="26" t="s">
        <v>1952</v>
      </c>
      <c r="G808" s="50">
        <v>36</v>
      </c>
      <c r="H808" s="26" t="s">
        <v>1828</v>
      </c>
      <c r="I808" s="27" t="s">
        <v>61</v>
      </c>
      <c r="J808" s="27" t="s">
        <v>62</v>
      </c>
      <c r="K808" s="25" t="s">
        <v>63</v>
      </c>
      <c r="L808" s="26" t="s">
        <v>221</v>
      </c>
      <c r="M808" s="26" t="s">
        <v>1844</v>
      </c>
      <c r="N808" s="27" t="s">
        <v>66</v>
      </c>
      <c r="O808" s="39">
        <v>2200</v>
      </c>
      <c r="P808" s="39">
        <v>560</v>
      </c>
      <c r="Q808" s="39">
        <v>283540</v>
      </c>
      <c r="R808" s="39">
        <v>158782400</v>
      </c>
    </row>
    <row r="809" spans="1:18" ht="62.4">
      <c r="A809" s="24">
        <f t="shared" si="0"/>
        <v>30</v>
      </c>
      <c r="B809" s="26" t="s">
        <v>1953</v>
      </c>
      <c r="C809" s="26" t="s">
        <v>2499</v>
      </c>
      <c r="D809" s="26" t="s">
        <v>1954</v>
      </c>
      <c r="E809" s="35" t="s">
        <v>1955</v>
      </c>
      <c r="F809" s="26" t="s">
        <v>1956</v>
      </c>
      <c r="G809" s="50">
        <v>36</v>
      </c>
      <c r="H809" s="26" t="s">
        <v>300</v>
      </c>
      <c r="I809" s="27" t="s">
        <v>61</v>
      </c>
      <c r="J809" s="27" t="s">
        <v>62</v>
      </c>
      <c r="K809" s="25" t="s">
        <v>63</v>
      </c>
      <c r="L809" s="26" t="s">
        <v>1945</v>
      </c>
      <c r="M809" s="26" t="s">
        <v>1844</v>
      </c>
      <c r="N809" s="27" t="s">
        <v>66</v>
      </c>
      <c r="O809" s="39">
        <v>450</v>
      </c>
      <c r="P809" s="39">
        <v>132</v>
      </c>
      <c r="Q809" s="39">
        <v>675170</v>
      </c>
      <c r="R809" s="39">
        <v>89122440</v>
      </c>
    </row>
    <row r="810" spans="1:18" ht="62.4">
      <c r="A810" s="24">
        <f t="shared" si="0"/>
        <v>31</v>
      </c>
      <c r="B810" s="26" t="s">
        <v>1957</v>
      </c>
      <c r="C810" s="26" t="s">
        <v>2500</v>
      </c>
      <c r="D810" s="26" t="s">
        <v>1958</v>
      </c>
      <c r="E810" s="35" t="s">
        <v>1959</v>
      </c>
      <c r="F810" s="26" t="s">
        <v>1960</v>
      </c>
      <c r="G810" s="50">
        <v>24</v>
      </c>
      <c r="H810" s="26" t="s">
        <v>153</v>
      </c>
      <c r="I810" s="27" t="s">
        <v>161</v>
      </c>
      <c r="J810" s="27" t="s">
        <v>62</v>
      </c>
      <c r="K810" s="25" t="s">
        <v>63</v>
      </c>
      <c r="L810" s="26" t="s">
        <v>1894</v>
      </c>
      <c r="M810" s="26" t="s">
        <v>1844</v>
      </c>
      <c r="N810" s="27" t="s">
        <v>66</v>
      </c>
      <c r="O810" s="39">
        <v>225</v>
      </c>
      <c r="P810" s="39">
        <v>127</v>
      </c>
      <c r="Q810" s="39">
        <v>782700</v>
      </c>
      <c r="R810" s="39">
        <v>99402900</v>
      </c>
    </row>
    <row r="811" spans="1:18" ht="62.4">
      <c r="A811" s="24">
        <f t="shared" si="0"/>
        <v>32</v>
      </c>
      <c r="B811" s="26" t="s">
        <v>1961</v>
      </c>
      <c r="C811" s="26" t="s">
        <v>2501</v>
      </c>
      <c r="D811" s="26" t="s">
        <v>1962</v>
      </c>
      <c r="E811" s="35" t="s">
        <v>1963</v>
      </c>
      <c r="F811" s="26" t="s">
        <v>1964</v>
      </c>
      <c r="G811" s="50">
        <v>36</v>
      </c>
      <c r="H811" s="26" t="s">
        <v>96</v>
      </c>
      <c r="I811" s="27" t="s">
        <v>169</v>
      </c>
      <c r="J811" s="27" t="s">
        <v>62</v>
      </c>
      <c r="K811" s="25" t="s">
        <v>63</v>
      </c>
      <c r="L811" s="26" t="s">
        <v>1857</v>
      </c>
      <c r="M811" s="26" t="s">
        <v>1844</v>
      </c>
      <c r="N811" s="27" t="s">
        <v>66</v>
      </c>
      <c r="O811" s="39">
        <v>1000</v>
      </c>
      <c r="P811" s="39">
        <v>102</v>
      </c>
      <c r="Q811" s="39">
        <v>168000</v>
      </c>
      <c r="R811" s="39">
        <v>17136000</v>
      </c>
    </row>
    <row r="812" spans="1:18" ht="62.4">
      <c r="A812" s="24">
        <f t="shared" si="0"/>
        <v>33</v>
      </c>
      <c r="B812" s="26" t="s">
        <v>1965</v>
      </c>
      <c r="C812" s="26" t="s">
        <v>2502</v>
      </c>
      <c r="D812" s="26" t="s">
        <v>1966</v>
      </c>
      <c r="E812" s="35" t="s">
        <v>661</v>
      </c>
      <c r="F812" s="26" t="s">
        <v>1967</v>
      </c>
      <c r="G812" s="50">
        <v>36</v>
      </c>
      <c r="H812" s="26" t="s">
        <v>989</v>
      </c>
      <c r="I812" s="27" t="s">
        <v>61</v>
      </c>
      <c r="J812" s="27" t="s">
        <v>62</v>
      </c>
      <c r="K812" s="25" t="s">
        <v>63</v>
      </c>
      <c r="L812" s="26" t="s">
        <v>1848</v>
      </c>
      <c r="M812" s="26" t="s">
        <v>1844</v>
      </c>
      <c r="N812" s="27" t="s">
        <v>66</v>
      </c>
      <c r="O812" s="39">
        <v>1420</v>
      </c>
      <c r="P812" s="39">
        <v>578</v>
      </c>
      <c r="Q812" s="39">
        <v>235180</v>
      </c>
      <c r="R812" s="39">
        <v>135934040</v>
      </c>
    </row>
    <row r="813" spans="1:18" ht="62.4">
      <c r="A813" s="24">
        <f t="shared" si="0"/>
        <v>34</v>
      </c>
      <c r="B813" s="26" t="s">
        <v>1968</v>
      </c>
      <c r="C813" s="26" t="s">
        <v>2503</v>
      </c>
      <c r="D813" s="26" t="s">
        <v>1070</v>
      </c>
      <c r="E813" s="35" t="s">
        <v>1070</v>
      </c>
      <c r="F813" s="26" t="s">
        <v>1969</v>
      </c>
      <c r="G813" s="50">
        <v>36</v>
      </c>
      <c r="H813" s="26" t="s">
        <v>1828</v>
      </c>
      <c r="I813" s="27" t="s">
        <v>61</v>
      </c>
      <c r="J813" s="27" t="s">
        <v>62</v>
      </c>
      <c r="K813" s="25" t="s">
        <v>63</v>
      </c>
      <c r="L813" s="26" t="s">
        <v>221</v>
      </c>
      <c r="M813" s="26" t="s">
        <v>1844</v>
      </c>
      <c r="N813" s="27" t="s">
        <v>66</v>
      </c>
      <c r="O813" s="39">
        <v>2700</v>
      </c>
      <c r="P813" s="39">
        <v>359</v>
      </c>
      <c r="Q813" s="39">
        <v>1000800</v>
      </c>
      <c r="R813" s="39">
        <v>359287200</v>
      </c>
    </row>
    <row r="814" spans="1:18">
      <c r="A814" s="28" t="s">
        <v>55</v>
      </c>
      <c r="B814" s="58"/>
      <c r="C814" s="58"/>
      <c r="D814" s="29"/>
      <c r="E814" s="36">
        <v>33</v>
      </c>
      <c r="F814" s="30"/>
      <c r="G814" s="51"/>
      <c r="H814" s="30"/>
      <c r="I814" s="30"/>
      <c r="J814" s="30"/>
      <c r="K814" s="30"/>
      <c r="L814" s="30"/>
      <c r="M814" s="30"/>
      <c r="N814" s="30"/>
      <c r="O814" s="39"/>
      <c r="P814" s="39"/>
      <c r="Q814" s="39"/>
      <c r="R814" s="41">
        <f>SUM(R781:R813)</f>
        <v>6063726454</v>
      </c>
    </row>
    <row r="815" spans="1:18">
      <c r="A815" s="22" t="s">
        <v>113</v>
      </c>
      <c r="B815" s="57"/>
      <c r="C815" s="57"/>
      <c r="D815" s="23"/>
      <c r="E815" s="34"/>
      <c r="F815" s="23"/>
      <c r="G815" s="49"/>
      <c r="H815" s="23"/>
      <c r="I815" s="23"/>
      <c r="J815" s="23"/>
      <c r="K815" s="23"/>
      <c r="L815" s="23"/>
      <c r="M815" s="23"/>
      <c r="N815" s="23"/>
      <c r="O815" s="40"/>
      <c r="P815" s="40"/>
      <c r="Q815" s="40"/>
      <c r="R815" s="40"/>
    </row>
    <row r="816" spans="1:18" ht="62.4">
      <c r="A816" s="24">
        <v>35</v>
      </c>
      <c r="B816" s="26" t="s">
        <v>1970</v>
      </c>
      <c r="C816" s="26" t="s">
        <v>2504</v>
      </c>
      <c r="D816" s="26" t="s">
        <v>1942</v>
      </c>
      <c r="E816" s="35" t="s">
        <v>1943</v>
      </c>
      <c r="F816" s="26" t="s">
        <v>1944</v>
      </c>
      <c r="G816" s="50">
        <v>36</v>
      </c>
      <c r="H816" s="26" t="s">
        <v>335</v>
      </c>
      <c r="I816" s="27" t="s">
        <v>941</v>
      </c>
      <c r="J816" s="27" t="s">
        <v>62</v>
      </c>
      <c r="K816" s="25" t="s">
        <v>63</v>
      </c>
      <c r="L816" s="26" t="s">
        <v>1945</v>
      </c>
      <c r="M816" s="26" t="s">
        <v>1844</v>
      </c>
      <c r="N816" s="27" t="s">
        <v>66</v>
      </c>
      <c r="O816" s="39">
        <v>800</v>
      </c>
      <c r="P816" s="39">
        <v>260</v>
      </c>
      <c r="Q816" s="39">
        <v>1391760</v>
      </c>
      <c r="R816" s="39">
        <v>361857600</v>
      </c>
    </row>
    <row r="817" spans="1:18">
      <c r="A817" s="28" t="s">
        <v>55</v>
      </c>
      <c r="B817" s="58"/>
      <c r="C817" s="58"/>
      <c r="D817" s="29"/>
      <c r="E817" s="36">
        <v>1</v>
      </c>
      <c r="F817" s="30"/>
      <c r="G817" s="51"/>
      <c r="H817" s="30"/>
      <c r="I817" s="30"/>
      <c r="J817" s="30"/>
      <c r="K817" s="30"/>
      <c r="L817" s="30"/>
      <c r="M817" s="30"/>
      <c r="N817" s="30"/>
      <c r="O817" s="39"/>
      <c r="P817" s="39"/>
      <c r="Q817" s="39"/>
      <c r="R817" s="41">
        <v>361857600</v>
      </c>
    </row>
    <row r="818" spans="1:18">
      <c r="A818" s="28" t="s">
        <v>55</v>
      </c>
      <c r="B818" s="58"/>
      <c r="C818" s="58"/>
      <c r="D818" s="29"/>
      <c r="E818" s="36">
        <v>35</v>
      </c>
      <c r="F818" s="30"/>
      <c r="G818" s="51"/>
      <c r="H818" s="30"/>
      <c r="I818" s="30"/>
      <c r="J818" s="30"/>
      <c r="K818" s="30"/>
      <c r="L818" s="30"/>
      <c r="M818" s="30"/>
      <c r="N818" s="30"/>
      <c r="O818" s="39"/>
      <c r="P818" s="39"/>
      <c r="Q818" s="39"/>
      <c r="R818" s="41">
        <v>6993469274</v>
      </c>
    </row>
    <row r="819" spans="1:18">
      <c r="A819" s="21">
        <v>97</v>
      </c>
      <c r="B819" s="57" t="s">
        <v>1971</v>
      </c>
      <c r="C819" s="57"/>
      <c r="D819" s="23"/>
      <c r="E819" s="34"/>
      <c r="F819" s="23"/>
      <c r="G819" s="49"/>
      <c r="H819" s="23"/>
      <c r="I819" s="23"/>
      <c r="J819" s="23"/>
      <c r="K819" s="23"/>
      <c r="L819" s="23"/>
      <c r="M819" s="23"/>
      <c r="N819" s="23"/>
      <c r="O819" s="40"/>
      <c r="P819" s="40"/>
      <c r="Q819" s="40"/>
      <c r="R819" s="40"/>
    </row>
    <row r="820" spans="1:18">
      <c r="A820" s="22" t="s">
        <v>204</v>
      </c>
      <c r="B820" s="57"/>
      <c r="C820" s="57"/>
      <c r="D820" s="23"/>
      <c r="E820" s="34"/>
      <c r="F820" s="23"/>
      <c r="G820" s="49"/>
      <c r="H820" s="23"/>
      <c r="I820" s="23"/>
      <c r="J820" s="23"/>
      <c r="K820" s="23"/>
      <c r="L820" s="23"/>
      <c r="M820" s="23"/>
      <c r="N820" s="23"/>
      <c r="O820" s="40"/>
      <c r="P820" s="40"/>
      <c r="Q820" s="40"/>
      <c r="R820" s="40"/>
    </row>
    <row r="821" spans="1:18" ht="140.4">
      <c r="A821" s="24">
        <v>1</v>
      </c>
      <c r="B821" s="26" t="s">
        <v>1972</v>
      </c>
      <c r="C821" s="26" t="s">
        <v>2505</v>
      </c>
      <c r="D821" s="26" t="s">
        <v>1758</v>
      </c>
      <c r="E821" s="35" t="s">
        <v>1973</v>
      </c>
      <c r="F821" s="26" t="s">
        <v>1974</v>
      </c>
      <c r="G821" s="50">
        <v>36</v>
      </c>
      <c r="H821" s="26" t="s">
        <v>608</v>
      </c>
      <c r="I821" s="27" t="s">
        <v>1761</v>
      </c>
      <c r="J821" s="27" t="s">
        <v>62</v>
      </c>
      <c r="K821" s="25" t="s">
        <v>63</v>
      </c>
      <c r="L821" s="26" t="s">
        <v>1975</v>
      </c>
      <c r="M821" s="26" t="s">
        <v>1976</v>
      </c>
      <c r="N821" s="27" t="s">
        <v>66</v>
      </c>
      <c r="O821" s="39">
        <v>1450</v>
      </c>
      <c r="P821" s="39">
        <v>270</v>
      </c>
      <c r="Q821" s="39">
        <v>1375800</v>
      </c>
      <c r="R821" s="39">
        <v>371466000</v>
      </c>
    </row>
    <row r="822" spans="1:18">
      <c r="A822" s="28" t="s">
        <v>55</v>
      </c>
      <c r="B822" s="58"/>
      <c r="C822" s="58"/>
      <c r="D822" s="29"/>
      <c r="E822" s="36">
        <v>1</v>
      </c>
      <c r="F822" s="30"/>
      <c r="G822" s="51"/>
      <c r="H822" s="30"/>
      <c r="I822" s="30"/>
      <c r="J822" s="30"/>
      <c r="K822" s="30"/>
      <c r="L822" s="30"/>
      <c r="M822" s="30"/>
      <c r="N822" s="30"/>
      <c r="O822" s="39"/>
      <c r="P822" s="39"/>
      <c r="Q822" s="39"/>
      <c r="R822" s="41">
        <v>371466000</v>
      </c>
    </row>
    <row r="823" spans="1:18">
      <c r="A823" s="22" t="s">
        <v>77</v>
      </c>
      <c r="B823" s="57"/>
      <c r="C823" s="57"/>
      <c r="D823" s="23"/>
      <c r="E823" s="34"/>
      <c r="F823" s="23"/>
      <c r="G823" s="49"/>
      <c r="H823" s="23"/>
      <c r="I823" s="23"/>
      <c r="J823" s="23"/>
      <c r="K823" s="23"/>
      <c r="L823" s="23"/>
      <c r="M823" s="23"/>
      <c r="N823" s="23"/>
      <c r="O823" s="40"/>
      <c r="P823" s="40"/>
      <c r="Q823" s="40"/>
      <c r="R823" s="40"/>
    </row>
    <row r="824" spans="1:18" ht="62.4">
      <c r="A824" s="24">
        <v>2</v>
      </c>
      <c r="B824" s="26" t="s">
        <v>1977</v>
      </c>
      <c r="C824" s="26" t="s">
        <v>2506</v>
      </c>
      <c r="D824" s="26" t="s">
        <v>1758</v>
      </c>
      <c r="E824" s="35" t="s">
        <v>1973</v>
      </c>
      <c r="F824" s="26" t="s">
        <v>1978</v>
      </c>
      <c r="G824" s="50">
        <v>36</v>
      </c>
      <c r="H824" s="26" t="s">
        <v>608</v>
      </c>
      <c r="I824" s="27" t="s">
        <v>1761</v>
      </c>
      <c r="J824" s="27" t="s">
        <v>62</v>
      </c>
      <c r="K824" s="25" t="s">
        <v>63</v>
      </c>
      <c r="L824" s="26" t="s">
        <v>1979</v>
      </c>
      <c r="M824" s="26" t="s">
        <v>1976</v>
      </c>
      <c r="N824" s="27" t="s">
        <v>66</v>
      </c>
      <c r="O824" s="39">
        <v>1450</v>
      </c>
      <c r="P824" s="39">
        <v>270</v>
      </c>
      <c r="Q824" s="39">
        <v>2080970</v>
      </c>
      <c r="R824" s="39">
        <v>561861900</v>
      </c>
    </row>
    <row r="825" spans="1:18">
      <c r="A825" s="28" t="s">
        <v>55</v>
      </c>
      <c r="B825" s="58"/>
      <c r="C825" s="58"/>
      <c r="D825" s="29"/>
      <c r="E825" s="36">
        <v>1</v>
      </c>
      <c r="F825" s="30"/>
      <c r="G825" s="51"/>
      <c r="H825" s="30"/>
      <c r="I825" s="30"/>
      <c r="J825" s="30"/>
      <c r="K825" s="30"/>
      <c r="L825" s="30"/>
      <c r="M825" s="30"/>
      <c r="N825" s="30"/>
      <c r="O825" s="39"/>
      <c r="P825" s="39"/>
      <c r="Q825" s="39"/>
      <c r="R825" s="41">
        <v>561861900</v>
      </c>
    </row>
    <row r="826" spans="1:18">
      <c r="A826" s="28" t="s">
        <v>55</v>
      </c>
      <c r="B826" s="58"/>
      <c r="C826" s="58"/>
      <c r="D826" s="29"/>
      <c r="E826" s="36">
        <v>2</v>
      </c>
      <c r="F826" s="30"/>
      <c r="G826" s="51"/>
      <c r="H826" s="30"/>
      <c r="I826" s="30"/>
      <c r="J826" s="30"/>
      <c r="K826" s="30"/>
      <c r="L826" s="30"/>
      <c r="M826" s="30"/>
      <c r="N826" s="30"/>
      <c r="O826" s="39"/>
      <c r="P826" s="39"/>
      <c r="Q826" s="39"/>
      <c r="R826" s="41">
        <v>933327900</v>
      </c>
    </row>
    <row r="827" spans="1:18">
      <c r="A827" s="21">
        <v>98</v>
      </c>
      <c r="B827" s="57" t="s">
        <v>1980</v>
      </c>
      <c r="C827" s="57"/>
      <c r="D827" s="23"/>
      <c r="E827" s="34"/>
      <c r="F827" s="23"/>
      <c r="G827" s="49"/>
      <c r="H827" s="23"/>
      <c r="I827" s="23"/>
      <c r="J827" s="23"/>
      <c r="K827" s="23"/>
      <c r="L827" s="23"/>
      <c r="M827" s="23"/>
      <c r="N827" s="23"/>
      <c r="O827" s="40"/>
      <c r="P827" s="40"/>
      <c r="Q827" s="40"/>
      <c r="R827" s="40"/>
    </row>
    <row r="828" spans="1:18">
      <c r="A828" s="22" t="s">
        <v>77</v>
      </c>
      <c r="B828" s="57"/>
      <c r="C828" s="57"/>
      <c r="D828" s="23"/>
      <c r="E828" s="34"/>
      <c r="F828" s="23"/>
      <c r="G828" s="49"/>
      <c r="H828" s="23"/>
      <c r="I828" s="23"/>
      <c r="J828" s="23"/>
      <c r="K828" s="23"/>
      <c r="L828" s="23"/>
      <c r="M828" s="23"/>
      <c r="N828" s="23"/>
      <c r="O828" s="40"/>
      <c r="P828" s="40"/>
      <c r="Q828" s="40"/>
      <c r="R828" s="40"/>
    </row>
    <row r="829" spans="1:18" ht="62.4">
      <c r="A829" s="24">
        <v>1</v>
      </c>
      <c r="B829" s="26" t="s">
        <v>1981</v>
      </c>
      <c r="C829" s="26" t="s">
        <v>2507</v>
      </c>
      <c r="D829" s="26" t="s">
        <v>2161</v>
      </c>
      <c r="E829" s="35" t="s">
        <v>1982</v>
      </c>
      <c r="F829" s="26" t="s">
        <v>1983</v>
      </c>
      <c r="G829" s="50">
        <v>36</v>
      </c>
      <c r="H829" s="26" t="s">
        <v>989</v>
      </c>
      <c r="I829" s="27" t="s">
        <v>270</v>
      </c>
      <c r="J829" s="27" t="s">
        <v>62</v>
      </c>
      <c r="K829" s="25" t="s">
        <v>63</v>
      </c>
      <c r="L829" s="26" t="s">
        <v>1004</v>
      </c>
      <c r="M829" s="26" t="s">
        <v>1984</v>
      </c>
      <c r="N829" s="27" t="s">
        <v>66</v>
      </c>
      <c r="O829" s="39">
        <v>3204</v>
      </c>
      <c r="P829" s="39">
        <v>3000</v>
      </c>
      <c r="Q829" s="39">
        <v>50000</v>
      </c>
      <c r="R829" s="39">
        <v>150000000</v>
      </c>
    </row>
    <row r="830" spans="1:18" ht="78">
      <c r="A830" s="24">
        <v>2</v>
      </c>
      <c r="B830" s="26" t="s">
        <v>1985</v>
      </c>
      <c r="C830" s="26" t="s">
        <v>2508</v>
      </c>
      <c r="D830" s="26" t="s">
        <v>1986</v>
      </c>
      <c r="E830" s="35" t="s">
        <v>1987</v>
      </c>
      <c r="F830" s="26" t="s">
        <v>1988</v>
      </c>
      <c r="G830" s="50">
        <v>36</v>
      </c>
      <c r="H830" s="26" t="s">
        <v>1989</v>
      </c>
      <c r="I830" s="27" t="s">
        <v>61</v>
      </c>
      <c r="J830" s="27" t="s">
        <v>62</v>
      </c>
      <c r="K830" s="25" t="s">
        <v>63</v>
      </c>
      <c r="L830" s="26" t="s">
        <v>1990</v>
      </c>
      <c r="M830" s="26" t="s">
        <v>1991</v>
      </c>
      <c r="N830" s="27" t="s">
        <v>66</v>
      </c>
      <c r="O830" s="39">
        <v>5900</v>
      </c>
      <c r="P830" s="39">
        <v>1384</v>
      </c>
      <c r="Q830" s="39">
        <v>640950</v>
      </c>
      <c r="R830" s="39">
        <v>887074800</v>
      </c>
    </row>
    <row r="831" spans="1:18">
      <c r="A831" s="28" t="s">
        <v>55</v>
      </c>
      <c r="B831" s="58"/>
      <c r="C831" s="58"/>
      <c r="D831" s="29"/>
      <c r="E831" s="36">
        <v>2</v>
      </c>
      <c r="F831" s="30"/>
      <c r="G831" s="51"/>
      <c r="H831" s="30"/>
      <c r="I831" s="30"/>
      <c r="J831" s="30"/>
      <c r="K831" s="30"/>
      <c r="L831" s="30"/>
      <c r="M831" s="30"/>
      <c r="N831" s="30"/>
      <c r="O831" s="39"/>
      <c r="P831" s="39"/>
      <c r="Q831" s="39"/>
      <c r="R831" s="41">
        <v>1037074800</v>
      </c>
    </row>
    <row r="832" spans="1:18">
      <c r="A832" s="28" t="s">
        <v>55</v>
      </c>
      <c r="B832" s="58"/>
      <c r="C832" s="58"/>
      <c r="D832" s="29"/>
      <c r="E832" s="36">
        <v>2</v>
      </c>
      <c r="F832" s="30"/>
      <c r="G832" s="51"/>
      <c r="H832" s="30"/>
      <c r="I832" s="30"/>
      <c r="J832" s="30"/>
      <c r="K832" s="30"/>
      <c r="L832" s="30"/>
      <c r="M832" s="30"/>
      <c r="N832" s="30"/>
      <c r="O832" s="39"/>
      <c r="P832" s="39"/>
      <c r="Q832" s="39"/>
      <c r="R832" s="41">
        <v>1037074800</v>
      </c>
    </row>
    <row r="833" spans="1:18">
      <c r="A833" s="21">
        <v>99</v>
      </c>
      <c r="B833" s="57" t="s">
        <v>1992</v>
      </c>
      <c r="C833" s="57"/>
      <c r="D833" s="23"/>
      <c r="E833" s="34"/>
      <c r="F833" s="23"/>
      <c r="G833" s="49"/>
      <c r="H833" s="23"/>
      <c r="I833" s="23"/>
      <c r="J833" s="23"/>
      <c r="K833" s="23"/>
      <c r="L833" s="23"/>
      <c r="M833" s="23"/>
      <c r="N833" s="23"/>
      <c r="O833" s="40"/>
      <c r="P833" s="40"/>
      <c r="Q833" s="40"/>
      <c r="R833" s="40"/>
    </row>
    <row r="834" spans="1:18">
      <c r="A834" s="22" t="s">
        <v>77</v>
      </c>
      <c r="B834" s="57"/>
      <c r="C834" s="57"/>
      <c r="D834" s="23"/>
      <c r="E834" s="34"/>
      <c r="F834" s="23"/>
      <c r="G834" s="49"/>
      <c r="H834" s="23"/>
      <c r="I834" s="23"/>
      <c r="J834" s="23"/>
      <c r="K834" s="23"/>
      <c r="L834" s="23"/>
      <c r="M834" s="23"/>
      <c r="N834" s="23"/>
      <c r="O834" s="40"/>
      <c r="P834" s="40"/>
      <c r="Q834" s="40"/>
      <c r="R834" s="40"/>
    </row>
    <row r="835" spans="1:18" ht="62.4">
      <c r="A835" s="24">
        <v>1</v>
      </c>
      <c r="B835" s="26" t="s">
        <v>1993</v>
      </c>
      <c r="C835" s="26" t="s">
        <v>2509</v>
      </c>
      <c r="D835" s="26" t="s">
        <v>1994</v>
      </c>
      <c r="E835" s="35" t="s">
        <v>1995</v>
      </c>
      <c r="F835" s="26" t="s">
        <v>1996</v>
      </c>
      <c r="G835" s="50">
        <v>36</v>
      </c>
      <c r="H835" s="26" t="s">
        <v>104</v>
      </c>
      <c r="I835" s="27" t="s">
        <v>476</v>
      </c>
      <c r="J835" s="27" t="s">
        <v>477</v>
      </c>
      <c r="K835" s="25" t="s">
        <v>63</v>
      </c>
      <c r="L835" s="26" t="s">
        <v>1997</v>
      </c>
      <c r="M835" s="26" t="s">
        <v>1998</v>
      </c>
      <c r="N835" s="27" t="s">
        <v>66</v>
      </c>
      <c r="O835" s="39">
        <v>3000</v>
      </c>
      <c r="P835" s="39">
        <v>1150</v>
      </c>
      <c r="Q835" s="39">
        <v>20400</v>
      </c>
      <c r="R835" s="39">
        <v>23460000</v>
      </c>
    </row>
    <row r="836" spans="1:18" ht="187.2">
      <c r="A836" s="24">
        <v>2</v>
      </c>
      <c r="B836" s="26" t="s">
        <v>1999</v>
      </c>
      <c r="C836" s="26" t="s">
        <v>2510</v>
      </c>
      <c r="D836" s="26" t="s">
        <v>2162</v>
      </c>
      <c r="E836" s="35" t="s">
        <v>2000</v>
      </c>
      <c r="F836" s="26" t="s">
        <v>2001</v>
      </c>
      <c r="G836" s="50">
        <v>36</v>
      </c>
      <c r="H836" s="26" t="s">
        <v>2091</v>
      </c>
      <c r="I836" s="27" t="s">
        <v>2002</v>
      </c>
      <c r="J836" s="27" t="s">
        <v>62</v>
      </c>
      <c r="K836" s="25" t="s">
        <v>89</v>
      </c>
      <c r="L836" s="26" t="s">
        <v>2003</v>
      </c>
      <c r="M836" s="26" t="s">
        <v>1998</v>
      </c>
      <c r="N836" s="27" t="s">
        <v>66</v>
      </c>
      <c r="O836" s="39">
        <v>3150</v>
      </c>
      <c r="P836" s="39">
        <v>2520</v>
      </c>
      <c r="Q836" s="39">
        <v>1006300</v>
      </c>
      <c r="R836" s="39">
        <v>2535876000</v>
      </c>
    </row>
    <row r="837" spans="1:18" ht="62.4">
      <c r="A837" s="24">
        <v>3</v>
      </c>
      <c r="B837" s="26" t="s">
        <v>2004</v>
      </c>
      <c r="C837" s="26" t="s">
        <v>2511</v>
      </c>
      <c r="D837" s="26" t="s">
        <v>2005</v>
      </c>
      <c r="E837" s="35" t="s">
        <v>2006</v>
      </c>
      <c r="F837" s="26" t="s">
        <v>2007</v>
      </c>
      <c r="G837" s="50">
        <v>60</v>
      </c>
      <c r="H837" s="26" t="s">
        <v>362</v>
      </c>
      <c r="I837" s="27" t="s">
        <v>61</v>
      </c>
      <c r="J837" s="27" t="s">
        <v>62</v>
      </c>
      <c r="K837" s="25" t="s">
        <v>63</v>
      </c>
      <c r="L837" s="26" t="s">
        <v>2008</v>
      </c>
      <c r="M837" s="26" t="s">
        <v>1998</v>
      </c>
      <c r="N837" s="27" t="s">
        <v>66</v>
      </c>
      <c r="O837" s="39">
        <v>8400</v>
      </c>
      <c r="P837" s="39">
        <v>8400</v>
      </c>
      <c r="Q837" s="39">
        <v>3413</v>
      </c>
      <c r="R837" s="39">
        <v>28669200</v>
      </c>
    </row>
    <row r="838" spans="1:18" ht="62.4">
      <c r="A838" s="24">
        <v>4</v>
      </c>
      <c r="B838" s="26" t="s">
        <v>2009</v>
      </c>
      <c r="C838" s="26" t="s">
        <v>2512</v>
      </c>
      <c r="D838" s="26" t="s">
        <v>2163</v>
      </c>
      <c r="E838" s="35" t="s">
        <v>2010</v>
      </c>
      <c r="F838" s="26" t="s">
        <v>2011</v>
      </c>
      <c r="G838" s="50">
        <v>36</v>
      </c>
      <c r="H838" s="26" t="s">
        <v>104</v>
      </c>
      <c r="I838" s="27" t="s">
        <v>61</v>
      </c>
      <c r="J838" s="27" t="s">
        <v>62</v>
      </c>
      <c r="K838" s="25" t="s">
        <v>63</v>
      </c>
      <c r="L838" s="26" t="s">
        <v>221</v>
      </c>
      <c r="M838" s="26" t="s">
        <v>1998</v>
      </c>
      <c r="N838" s="27" t="s">
        <v>66</v>
      </c>
      <c r="O838" s="39">
        <v>1600</v>
      </c>
      <c r="P838" s="39">
        <v>1000</v>
      </c>
      <c r="Q838" s="39">
        <v>68500</v>
      </c>
      <c r="R838" s="39">
        <v>68500000</v>
      </c>
    </row>
    <row r="839" spans="1:18" ht="62.4">
      <c r="A839" s="24">
        <v>5</v>
      </c>
      <c r="B839" s="26" t="s">
        <v>2012</v>
      </c>
      <c r="C839" s="26" t="s">
        <v>2513</v>
      </c>
      <c r="D839" s="26" t="s">
        <v>1577</v>
      </c>
      <c r="E839" s="35" t="s">
        <v>2013</v>
      </c>
      <c r="F839" s="26" t="s">
        <v>2014</v>
      </c>
      <c r="G839" s="50">
        <v>24</v>
      </c>
      <c r="H839" s="26" t="s">
        <v>2015</v>
      </c>
      <c r="I839" s="27" t="s">
        <v>161</v>
      </c>
      <c r="J839" s="27" t="s">
        <v>62</v>
      </c>
      <c r="K839" s="25" t="s">
        <v>63</v>
      </c>
      <c r="L839" s="26" t="s">
        <v>221</v>
      </c>
      <c r="M839" s="26" t="s">
        <v>1998</v>
      </c>
      <c r="N839" s="27" t="s">
        <v>66</v>
      </c>
      <c r="O839" s="39">
        <v>840</v>
      </c>
      <c r="P839" s="39">
        <v>480</v>
      </c>
      <c r="Q839" s="39">
        <v>715800</v>
      </c>
      <c r="R839" s="39">
        <v>343584000</v>
      </c>
    </row>
    <row r="840" spans="1:18">
      <c r="A840" s="28" t="s">
        <v>55</v>
      </c>
      <c r="B840" s="58"/>
      <c r="C840" s="58"/>
      <c r="D840" s="29"/>
      <c r="E840" s="36">
        <v>5</v>
      </c>
      <c r="F840" s="30"/>
      <c r="G840" s="51"/>
      <c r="H840" s="30"/>
      <c r="I840" s="30"/>
      <c r="J840" s="30"/>
      <c r="K840" s="30"/>
      <c r="L840" s="30"/>
      <c r="M840" s="30"/>
      <c r="N840" s="30"/>
      <c r="O840" s="39"/>
      <c r="P840" s="39"/>
      <c r="Q840" s="39"/>
      <c r="R840" s="41">
        <v>3000089200</v>
      </c>
    </row>
    <row r="841" spans="1:18">
      <c r="A841" s="28" t="s">
        <v>55</v>
      </c>
      <c r="B841" s="58"/>
      <c r="C841" s="58"/>
      <c r="D841" s="29"/>
      <c r="E841" s="36">
        <v>5</v>
      </c>
      <c r="F841" s="30"/>
      <c r="G841" s="51"/>
      <c r="H841" s="30"/>
      <c r="I841" s="30"/>
      <c r="J841" s="30"/>
      <c r="K841" s="30"/>
      <c r="L841" s="30"/>
      <c r="M841" s="30"/>
      <c r="N841" s="30"/>
      <c r="O841" s="39"/>
      <c r="P841" s="39"/>
      <c r="Q841" s="39"/>
      <c r="R841" s="41">
        <v>3000089200</v>
      </c>
    </row>
    <row r="842" spans="1:18">
      <c r="A842" s="28"/>
      <c r="B842" s="58"/>
      <c r="C842" s="28" t="s">
        <v>2164</v>
      </c>
      <c r="D842" s="61"/>
      <c r="E842" s="36"/>
      <c r="F842" s="30"/>
      <c r="G842" s="51"/>
      <c r="H842" s="30"/>
      <c r="I842" s="30"/>
      <c r="J842" s="30"/>
      <c r="K842" s="30"/>
      <c r="L842" s="30"/>
      <c r="M842" s="30"/>
      <c r="N842" s="30"/>
      <c r="O842" s="39"/>
      <c r="P842" s="39"/>
      <c r="Q842" s="39"/>
      <c r="R842" s="41">
        <f>SUM(R10:R841)/3</f>
        <v>310710497665</v>
      </c>
    </row>
    <row r="843" spans="1:18">
      <c r="A843" s="31"/>
      <c r="B843" s="59"/>
      <c r="C843" s="59"/>
      <c r="D843" s="32"/>
      <c r="E843" s="37"/>
      <c r="F843" s="33"/>
      <c r="G843" s="52"/>
      <c r="H843" s="33"/>
      <c r="I843" s="33"/>
      <c r="J843" s="33"/>
      <c r="K843" s="33"/>
      <c r="L843" s="33"/>
      <c r="M843" s="33"/>
      <c r="N843" s="33"/>
      <c r="O843" s="42"/>
      <c r="P843" s="42"/>
      <c r="Q843" s="42"/>
      <c r="R843" s="43"/>
    </row>
    <row r="844" spans="1:18">
      <c r="A844" s="3"/>
    </row>
    <row r="845" spans="1:18">
      <c r="A845" s="3"/>
      <c r="N845" s="46" t="s">
        <v>2520</v>
      </c>
    </row>
    <row r="846" spans="1:18">
      <c r="A846" s="3"/>
      <c r="F846" s="45"/>
      <c r="G846" s="54"/>
    </row>
    <row r="847" spans="1:18">
      <c r="A847" s="3"/>
    </row>
    <row r="848" spans="1:18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</sheetData>
  <autoFilter ref="A9:R842"/>
  <mergeCells count="2">
    <mergeCell ref="A1:D1"/>
    <mergeCell ref="A2:D2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4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J1088"/>
  <sheetViews>
    <sheetView zoomScale="70" zoomScaleNormal="70" workbookViewId="0">
      <pane xSplit="18" ySplit="10" topLeftCell="S11" activePane="bottomRight" state="frozen"/>
      <selection pane="topRight" activeCell="S1" sqref="S1"/>
      <selection pane="bottomLeft" activeCell="A10" sqref="A10"/>
      <selection pane="bottomRight" activeCell="AA18" sqref="AA18"/>
    </sheetView>
  </sheetViews>
  <sheetFormatPr defaultColWidth="9.109375" defaultRowHeight="15.6"/>
  <cols>
    <col min="1" max="1" width="5.6640625" style="1" customWidth="1"/>
    <col min="2" max="2" width="10.33203125" style="60" customWidth="1"/>
    <col min="3" max="3" width="14.21875" style="60" customWidth="1"/>
    <col min="4" max="4" width="16" style="3" hidden="1" customWidth="1"/>
    <col min="5" max="5" width="15.33203125" style="45" hidden="1" customWidth="1"/>
    <col min="6" max="6" width="15.5546875" style="3" hidden="1" customWidth="1"/>
    <col min="7" max="7" width="9.6640625" style="53" hidden="1" customWidth="1"/>
    <col min="8" max="8" width="12.109375" style="3" hidden="1" customWidth="1"/>
    <col min="9" max="9" width="11" style="3" hidden="1" customWidth="1"/>
    <col min="10" max="10" width="10.33203125" style="3" hidden="1" customWidth="1"/>
    <col min="11" max="11" width="9.33203125" style="3" hidden="1" customWidth="1"/>
    <col min="12" max="12" width="12.5546875" style="3" hidden="1" customWidth="1"/>
    <col min="13" max="13" width="14.6640625" style="3" hidden="1" customWidth="1"/>
    <col min="14" max="14" width="10.88671875" style="3" hidden="1" customWidth="1"/>
    <col min="15" max="15" width="9.5546875" style="44" hidden="1" customWidth="1"/>
    <col min="16" max="16" width="10.88671875" style="44" hidden="1" customWidth="1"/>
    <col min="17" max="17" width="11.33203125" style="44" hidden="1" customWidth="1"/>
    <col min="18" max="18" width="17.88671875" style="44" hidden="1" customWidth="1"/>
    <col min="19" max="19" width="11.5546875" style="38" bestFit="1" customWidth="1"/>
    <col min="20" max="24" width="10.77734375" style="38" bestFit="1" customWidth="1"/>
    <col min="25" max="30" width="11.88671875" style="38" bestFit="1" customWidth="1"/>
    <col min="31" max="31" width="12.77734375" style="38" customWidth="1"/>
    <col min="32" max="34" width="11.88671875" style="38" bestFit="1" customWidth="1"/>
    <col min="35" max="35" width="12.6640625" style="38" customWidth="1"/>
    <col min="36" max="36" width="12" style="38" customWidth="1"/>
    <col min="37" max="16384" width="9.109375" style="1"/>
  </cols>
  <sheetData>
    <row r="1" spans="1:36">
      <c r="A1" s="134" t="s">
        <v>2518</v>
      </c>
      <c r="B1" s="134"/>
      <c r="C1" s="134"/>
      <c r="D1" s="134"/>
      <c r="E1" s="4"/>
      <c r="F1" s="5"/>
      <c r="G1" s="6"/>
      <c r="H1" s="5"/>
      <c r="I1" s="5"/>
      <c r="K1" s="5"/>
      <c r="L1" s="5"/>
      <c r="M1" s="5"/>
      <c r="N1" s="5"/>
      <c r="O1" s="7"/>
      <c r="P1" s="7"/>
      <c r="Q1" s="7"/>
      <c r="R1" s="7"/>
      <c r="AA1" s="6" t="s">
        <v>2017</v>
      </c>
      <c r="AJ1" s="62" t="s">
        <v>2522</v>
      </c>
    </row>
    <row r="2" spans="1:36">
      <c r="A2" s="135" t="s">
        <v>2018</v>
      </c>
      <c r="B2" s="135"/>
      <c r="C2" s="135"/>
      <c r="D2" s="135"/>
      <c r="E2" s="8"/>
      <c r="F2" s="9"/>
      <c r="G2" s="10"/>
      <c r="H2" s="9"/>
      <c r="I2" s="9"/>
      <c r="K2" s="9"/>
      <c r="L2" s="9"/>
      <c r="M2" s="9"/>
      <c r="N2" s="9"/>
      <c r="O2" s="11"/>
      <c r="P2" s="11"/>
      <c r="Q2" s="12"/>
      <c r="R2" s="12"/>
      <c r="AA2" s="6" t="s">
        <v>2165</v>
      </c>
    </row>
    <row r="3" spans="1:36">
      <c r="A3" s="13"/>
      <c r="B3" s="13"/>
      <c r="C3" s="13"/>
      <c r="D3" s="13"/>
      <c r="E3" s="14"/>
      <c r="F3" s="13"/>
      <c r="G3" s="10"/>
      <c r="H3" s="13"/>
      <c r="I3" s="13"/>
      <c r="K3" s="13"/>
      <c r="L3" s="13"/>
      <c r="M3" s="13"/>
      <c r="N3" s="13"/>
      <c r="O3" s="11"/>
      <c r="P3" s="11"/>
      <c r="Q3" s="12"/>
      <c r="R3" s="12"/>
      <c r="AA3" s="13"/>
    </row>
    <row r="4" spans="1:36">
      <c r="A4" s="2"/>
      <c r="B4" s="56"/>
      <c r="C4" s="56"/>
      <c r="D4" s="5"/>
      <c r="E4" s="4"/>
      <c r="F4" s="5"/>
      <c r="G4" s="6"/>
      <c r="H4" s="5"/>
      <c r="I4" s="5"/>
      <c r="K4" s="5"/>
      <c r="L4" s="5"/>
      <c r="M4" s="5"/>
      <c r="N4" s="5"/>
      <c r="O4" s="7"/>
      <c r="P4" s="7"/>
      <c r="Q4" s="7"/>
      <c r="R4" s="7"/>
      <c r="AA4" s="6" t="s">
        <v>2523</v>
      </c>
    </row>
    <row r="5" spans="1:36">
      <c r="A5" s="2"/>
      <c r="B5" s="13"/>
      <c r="C5" s="13"/>
      <c r="D5" s="9"/>
      <c r="E5" s="8"/>
      <c r="F5" s="9"/>
      <c r="G5" s="10"/>
      <c r="H5" s="9"/>
      <c r="I5" s="9"/>
      <c r="K5" s="9"/>
      <c r="L5" s="9"/>
      <c r="M5" s="9"/>
      <c r="N5" s="9"/>
      <c r="O5" s="11"/>
      <c r="P5" s="11"/>
      <c r="Q5" s="11"/>
      <c r="R5" s="11"/>
      <c r="AA5" s="6" t="s">
        <v>0</v>
      </c>
    </row>
    <row r="6" spans="1:36" s="2" customFormat="1">
      <c r="B6" s="13"/>
      <c r="C6" s="13"/>
      <c r="D6" s="9"/>
      <c r="E6" s="8"/>
      <c r="F6" s="63"/>
      <c r="G6" s="48"/>
      <c r="H6" s="16"/>
      <c r="I6" s="16"/>
      <c r="K6" s="16"/>
      <c r="L6" s="16"/>
      <c r="M6" s="16"/>
      <c r="N6" s="16"/>
      <c r="O6" s="11"/>
      <c r="P6" s="11"/>
      <c r="Q6" s="11"/>
      <c r="R6" s="11"/>
      <c r="S6" s="64"/>
      <c r="T6" s="64"/>
      <c r="U6" s="64"/>
      <c r="V6" s="64"/>
      <c r="W6" s="64"/>
      <c r="X6" s="64"/>
      <c r="Y6" s="64"/>
      <c r="Z6" s="64"/>
      <c r="AA6" s="47" t="s">
        <v>2521</v>
      </c>
      <c r="AC6" s="64"/>
      <c r="AD6" s="64"/>
      <c r="AE6" s="64"/>
      <c r="AF6" s="64"/>
      <c r="AG6" s="64"/>
      <c r="AH6" s="64"/>
      <c r="AI6" s="64"/>
      <c r="AJ6" s="64"/>
    </row>
    <row r="7" spans="1:36" s="2" customFormat="1">
      <c r="B7" s="13"/>
      <c r="C7" s="13"/>
      <c r="D7" s="9"/>
      <c r="E7" s="8"/>
      <c r="F7" s="63"/>
      <c r="G7" s="48"/>
      <c r="H7" s="16"/>
      <c r="I7" s="16"/>
      <c r="J7" s="47"/>
      <c r="K7" s="16"/>
      <c r="L7" s="16"/>
      <c r="M7" s="16"/>
      <c r="N7" s="16"/>
      <c r="O7" s="11"/>
      <c r="P7" s="11"/>
      <c r="Q7" s="11"/>
      <c r="R7" s="11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</row>
    <row r="8" spans="1:36" s="2" customFormat="1">
      <c r="A8" s="137" t="s">
        <v>1</v>
      </c>
      <c r="B8" s="137" t="s">
        <v>2016</v>
      </c>
      <c r="C8" s="137" t="s">
        <v>2524</v>
      </c>
      <c r="D8" s="65"/>
      <c r="E8" s="66"/>
      <c r="F8" s="65"/>
      <c r="G8" s="67"/>
      <c r="H8" s="65"/>
      <c r="I8" s="65"/>
      <c r="J8" s="65"/>
      <c r="K8" s="65"/>
      <c r="L8" s="65"/>
      <c r="M8" s="65"/>
      <c r="N8" s="65"/>
      <c r="O8" s="68"/>
      <c r="P8" s="68"/>
      <c r="Q8" s="68"/>
      <c r="R8" s="68"/>
      <c r="S8" s="138" t="s">
        <v>2525</v>
      </c>
      <c r="T8" s="136" t="s">
        <v>2526</v>
      </c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</row>
    <row r="9" spans="1:36" s="2" customFormat="1" ht="31.2">
      <c r="A9" s="137"/>
      <c r="B9" s="137"/>
      <c r="C9" s="137"/>
      <c r="D9" s="18" t="s">
        <v>2019</v>
      </c>
      <c r="E9" s="18" t="s">
        <v>2</v>
      </c>
      <c r="F9" s="18" t="s">
        <v>2020</v>
      </c>
      <c r="G9" s="69" t="s">
        <v>2527</v>
      </c>
      <c r="H9" s="18" t="s">
        <v>4</v>
      </c>
      <c r="I9" s="18" t="s">
        <v>5</v>
      </c>
      <c r="J9" s="18" t="s">
        <v>6</v>
      </c>
      <c r="K9" s="18" t="s">
        <v>7</v>
      </c>
      <c r="L9" s="18" t="s">
        <v>8</v>
      </c>
      <c r="M9" s="18" t="s">
        <v>9</v>
      </c>
      <c r="N9" s="18" t="s">
        <v>2021</v>
      </c>
      <c r="O9" s="18" t="s">
        <v>2022</v>
      </c>
      <c r="P9" s="18" t="s">
        <v>2516</v>
      </c>
      <c r="Q9" s="18" t="s">
        <v>10</v>
      </c>
      <c r="R9" s="18" t="s">
        <v>2517</v>
      </c>
      <c r="S9" s="138"/>
      <c r="T9" s="70" t="s">
        <v>2528</v>
      </c>
      <c r="U9" s="70" t="s">
        <v>2529</v>
      </c>
      <c r="V9" s="70" t="s">
        <v>2530</v>
      </c>
      <c r="W9" s="70" t="s">
        <v>2531</v>
      </c>
      <c r="X9" s="71" t="s">
        <v>2532</v>
      </c>
      <c r="Y9" s="71" t="s">
        <v>2533</v>
      </c>
      <c r="Z9" s="70" t="s">
        <v>2534</v>
      </c>
      <c r="AA9" s="71" t="s">
        <v>2535</v>
      </c>
      <c r="AB9" s="71" t="s">
        <v>2536</v>
      </c>
      <c r="AC9" s="71" t="s">
        <v>2537</v>
      </c>
      <c r="AD9" s="71" t="s">
        <v>2538</v>
      </c>
      <c r="AE9" s="71" t="s">
        <v>2539</v>
      </c>
      <c r="AF9" s="71" t="s">
        <v>2540</v>
      </c>
      <c r="AG9" s="71" t="s">
        <v>2541</v>
      </c>
      <c r="AH9" s="70" t="s">
        <v>2542</v>
      </c>
      <c r="AI9" s="71" t="s">
        <v>2543</v>
      </c>
      <c r="AJ9" s="71" t="s">
        <v>2544</v>
      </c>
    </row>
    <row r="10" spans="1:36" s="2" customFormat="1">
      <c r="A10" s="17" t="s">
        <v>11</v>
      </c>
      <c r="B10" s="17" t="s">
        <v>12</v>
      </c>
      <c r="C10" s="17" t="s">
        <v>13</v>
      </c>
      <c r="D10" s="72" t="s">
        <v>14</v>
      </c>
      <c r="E10" s="73" t="s">
        <v>15</v>
      </c>
      <c r="F10" s="73" t="s">
        <v>16</v>
      </c>
      <c r="G10" s="73" t="s">
        <v>17</v>
      </c>
      <c r="H10" s="73" t="s">
        <v>18</v>
      </c>
      <c r="I10" s="73" t="s">
        <v>19</v>
      </c>
      <c r="J10" s="73" t="s">
        <v>20</v>
      </c>
      <c r="K10" s="73" t="s">
        <v>21</v>
      </c>
      <c r="L10" s="73" t="s">
        <v>22</v>
      </c>
      <c r="M10" s="73" t="s">
        <v>23</v>
      </c>
      <c r="N10" s="72" t="s">
        <v>24</v>
      </c>
      <c r="O10" s="20" t="s">
        <v>25</v>
      </c>
      <c r="P10" s="20" t="s">
        <v>26</v>
      </c>
      <c r="Q10" s="55" t="s">
        <v>27</v>
      </c>
      <c r="R10" s="55" t="s">
        <v>2514</v>
      </c>
      <c r="S10" s="74" t="s">
        <v>14</v>
      </c>
      <c r="T10" s="74" t="s">
        <v>15</v>
      </c>
      <c r="U10" s="74" t="s">
        <v>16</v>
      </c>
      <c r="V10" s="74" t="s">
        <v>17</v>
      </c>
      <c r="W10" s="74" t="s">
        <v>18</v>
      </c>
      <c r="X10" s="74" t="s">
        <v>19</v>
      </c>
      <c r="Y10" s="74" t="s">
        <v>20</v>
      </c>
      <c r="Z10" s="74" t="s">
        <v>21</v>
      </c>
      <c r="AA10" s="74" t="s">
        <v>22</v>
      </c>
      <c r="AB10" s="74" t="s">
        <v>23</v>
      </c>
      <c r="AC10" s="74" t="s">
        <v>24</v>
      </c>
      <c r="AD10" s="74" t="s">
        <v>25</v>
      </c>
      <c r="AE10" s="74" t="s">
        <v>26</v>
      </c>
      <c r="AF10" s="74" t="s">
        <v>27</v>
      </c>
      <c r="AG10" s="74" t="s">
        <v>2514</v>
      </c>
      <c r="AH10" s="74" t="s">
        <v>2545</v>
      </c>
      <c r="AI10" s="74" t="s">
        <v>2546</v>
      </c>
      <c r="AJ10" s="74" t="s">
        <v>2547</v>
      </c>
    </row>
    <row r="11" spans="1:36" s="78" customFormat="1">
      <c r="A11" s="21">
        <v>1</v>
      </c>
      <c r="B11" s="57" t="s">
        <v>28</v>
      </c>
      <c r="C11" s="57"/>
      <c r="D11" s="22"/>
      <c r="E11" s="75"/>
      <c r="F11" s="22"/>
      <c r="G11" s="76"/>
      <c r="H11" s="22"/>
      <c r="I11" s="22"/>
      <c r="J11" s="22"/>
      <c r="K11" s="22"/>
      <c r="L11" s="22"/>
      <c r="M11" s="22"/>
      <c r="N11" s="22"/>
      <c r="O11" s="40"/>
      <c r="P11" s="40"/>
      <c r="Q11" s="40"/>
      <c r="R11" s="40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</row>
    <row r="12" spans="1:36" s="78" customFormat="1">
      <c r="A12" s="22" t="s">
        <v>29</v>
      </c>
      <c r="B12" s="57"/>
      <c r="C12" s="57"/>
      <c r="D12" s="22"/>
      <c r="E12" s="75"/>
      <c r="F12" s="22"/>
      <c r="G12" s="76"/>
      <c r="H12" s="22"/>
      <c r="I12" s="22"/>
      <c r="J12" s="22"/>
      <c r="K12" s="22"/>
      <c r="L12" s="22"/>
      <c r="M12" s="22"/>
      <c r="N12" s="22"/>
      <c r="O12" s="40"/>
      <c r="P12" s="40"/>
      <c r="Q12" s="40"/>
      <c r="R12" s="40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</row>
    <row r="13" spans="1:36" s="78" customFormat="1" ht="31.2">
      <c r="A13" s="24">
        <v>1</v>
      </c>
      <c r="B13" s="26" t="s">
        <v>30</v>
      </c>
      <c r="C13" s="26" t="s">
        <v>2168</v>
      </c>
      <c r="D13" s="79" t="s">
        <v>2023</v>
      </c>
      <c r="E13" s="80" t="s">
        <v>32</v>
      </c>
      <c r="F13" s="79" t="s">
        <v>33</v>
      </c>
      <c r="G13" s="81">
        <v>60</v>
      </c>
      <c r="H13" s="79" t="s">
        <v>34</v>
      </c>
      <c r="I13" s="82" t="s">
        <v>35</v>
      </c>
      <c r="J13" s="82" t="s">
        <v>36</v>
      </c>
      <c r="K13" s="83" t="s">
        <v>37</v>
      </c>
      <c r="L13" s="79" t="s">
        <v>38</v>
      </c>
      <c r="M13" s="79" t="s">
        <v>2024</v>
      </c>
      <c r="N13" s="82" t="s">
        <v>39</v>
      </c>
      <c r="O13" s="39">
        <v>224200</v>
      </c>
      <c r="P13" s="39">
        <v>199950</v>
      </c>
      <c r="Q13" s="39">
        <v>48616</v>
      </c>
      <c r="R13" s="39">
        <v>9720769200</v>
      </c>
      <c r="S13" s="77">
        <v>5</v>
      </c>
      <c r="T13" s="77">
        <v>0</v>
      </c>
      <c r="U13" s="77">
        <v>0</v>
      </c>
      <c r="V13" s="77">
        <v>0</v>
      </c>
      <c r="W13" s="77">
        <v>11420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1960</v>
      </c>
      <c r="AE13" s="77">
        <v>0</v>
      </c>
      <c r="AF13" s="77">
        <v>4000</v>
      </c>
      <c r="AG13" s="77">
        <v>11236</v>
      </c>
      <c r="AH13" s="84">
        <v>20000</v>
      </c>
      <c r="AI13" s="77">
        <v>0</v>
      </c>
      <c r="AJ13" s="77">
        <v>0</v>
      </c>
    </row>
    <row r="14" spans="1:36" s="78" customFormat="1" ht="31.2">
      <c r="A14" s="24">
        <v>2</v>
      </c>
      <c r="B14" s="26" t="s">
        <v>40</v>
      </c>
      <c r="C14" s="26" t="s">
        <v>2169</v>
      </c>
      <c r="D14" s="79" t="s">
        <v>2025</v>
      </c>
      <c r="E14" s="80" t="s">
        <v>41</v>
      </c>
      <c r="F14" s="79" t="s">
        <v>42</v>
      </c>
      <c r="G14" s="81">
        <v>36</v>
      </c>
      <c r="H14" s="79" t="s">
        <v>2026</v>
      </c>
      <c r="I14" s="82" t="s">
        <v>35</v>
      </c>
      <c r="J14" s="82" t="s">
        <v>36</v>
      </c>
      <c r="K14" s="83" t="s">
        <v>43</v>
      </c>
      <c r="L14" s="79" t="s">
        <v>44</v>
      </c>
      <c r="M14" s="79" t="s">
        <v>45</v>
      </c>
      <c r="N14" s="82" t="s">
        <v>46</v>
      </c>
      <c r="O14" s="39">
        <v>35000</v>
      </c>
      <c r="P14" s="39">
        <v>35000</v>
      </c>
      <c r="Q14" s="39">
        <v>31058</v>
      </c>
      <c r="R14" s="39">
        <v>1087030000</v>
      </c>
      <c r="S14" s="77">
        <v>4</v>
      </c>
      <c r="T14" s="77">
        <v>0</v>
      </c>
      <c r="U14" s="77">
        <v>0</v>
      </c>
      <c r="V14" s="77">
        <v>0</v>
      </c>
      <c r="W14" s="77">
        <v>22840</v>
      </c>
      <c r="X14" s="77">
        <v>0</v>
      </c>
      <c r="Y14" s="77">
        <v>0</v>
      </c>
      <c r="Z14" s="77">
        <v>0</v>
      </c>
      <c r="AA14" s="77">
        <v>0</v>
      </c>
      <c r="AB14" s="77">
        <v>1600</v>
      </c>
      <c r="AC14" s="77">
        <v>0</v>
      </c>
      <c r="AD14" s="77">
        <v>0</v>
      </c>
      <c r="AE14" s="77">
        <v>0</v>
      </c>
      <c r="AF14" s="77">
        <v>0</v>
      </c>
      <c r="AG14" s="77">
        <v>5618</v>
      </c>
      <c r="AH14" s="77">
        <v>1000</v>
      </c>
      <c r="AI14" s="77">
        <v>0</v>
      </c>
      <c r="AJ14" s="77">
        <v>0</v>
      </c>
    </row>
    <row r="15" spans="1:36" s="78" customFormat="1" ht="31.2">
      <c r="A15" s="24">
        <v>3</v>
      </c>
      <c r="B15" s="26" t="s">
        <v>47</v>
      </c>
      <c r="C15" s="26" t="s">
        <v>2170</v>
      </c>
      <c r="D15" s="79" t="s">
        <v>2027</v>
      </c>
      <c r="E15" s="80" t="s">
        <v>48</v>
      </c>
      <c r="F15" s="79" t="s">
        <v>49</v>
      </c>
      <c r="G15" s="81">
        <v>24</v>
      </c>
      <c r="H15" s="79" t="s">
        <v>2028</v>
      </c>
      <c r="I15" s="82" t="s">
        <v>1195</v>
      </c>
      <c r="J15" s="82" t="s">
        <v>51</v>
      </c>
      <c r="K15" s="83" t="s">
        <v>52</v>
      </c>
      <c r="L15" s="79" t="s">
        <v>53</v>
      </c>
      <c r="M15" s="79" t="s">
        <v>54</v>
      </c>
      <c r="N15" s="82" t="s">
        <v>39</v>
      </c>
      <c r="O15" s="39">
        <v>95000</v>
      </c>
      <c r="P15" s="39">
        <v>95000</v>
      </c>
      <c r="Q15" s="39">
        <v>4673</v>
      </c>
      <c r="R15" s="39">
        <v>443935000</v>
      </c>
      <c r="S15" s="77">
        <v>2</v>
      </c>
      <c r="T15" s="77">
        <v>0</v>
      </c>
      <c r="U15" s="77">
        <v>0</v>
      </c>
      <c r="V15" s="77">
        <v>0</v>
      </c>
      <c r="W15" s="77">
        <v>4110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563</v>
      </c>
      <c r="AH15" s="77">
        <v>0</v>
      </c>
      <c r="AI15" s="77">
        <v>0</v>
      </c>
      <c r="AJ15" s="77">
        <v>0</v>
      </c>
    </row>
    <row r="16" spans="1:36" s="78" customFormat="1">
      <c r="A16" s="22" t="s">
        <v>56</v>
      </c>
      <c r="B16" s="57"/>
      <c r="C16" s="57"/>
      <c r="D16" s="22"/>
      <c r="E16" s="75"/>
      <c r="F16" s="22"/>
      <c r="G16" s="76"/>
      <c r="H16" s="22"/>
      <c r="I16" s="22"/>
      <c r="J16" s="22"/>
      <c r="K16" s="22"/>
      <c r="L16" s="22"/>
      <c r="M16" s="22"/>
      <c r="N16" s="22"/>
      <c r="O16" s="40"/>
      <c r="P16" s="40"/>
      <c r="Q16" s="40"/>
      <c r="R16" s="40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 s="78" customFormat="1" ht="31.2">
      <c r="A17" s="24">
        <v>4</v>
      </c>
      <c r="B17" s="26" t="s">
        <v>57</v>
      </c>
      <c r="C17" s="26" t="s">
        <v>2171</v>
      </c>
      <c r="D17" s="79" t="s">
        <v>2029</v>
      </c>
      <c r="E17" s="80" t="s">
        <v>58</v>
      </c>
      <c r="F17" s="79" t="s">
        <v>59</v>
      </c>
      <c r="G17" s="81">
        <v>36</v>
      </c>
      <c r="H17" s="79" t="s">
        <v>60</v>
      </c>
      <c r="I17" s="82" t="s">
        <v>61</v>
      </c>
      <c r="J17" s="82" t="s">
        <v>62</v>
      </c>
      <c r="K17" s="83" t="s">
        <v>63</v>
      </c>
      <c r="L17" s="79" t="s">
        <v>64</v>
      </c>
      <c r="M17" s="79" t="s">
        <v>65</v>
      </c>
      <c r="N17" s="82" t="s">
        <v>66</v>
      </c>
      <c r="O17" s="39">
        <v>2800</v>
      </c>
      <c r="P17" s="39">
        <v>2300</v>
      </c>
      <c r="Q17" s="39">
        <v>80800</v>
      </c>
      <c r="R17" s="39">
        <v>185840000</v>
      </c>
      <c r="S17" s="77">
        <v>3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20800</v>
      </c>
      <c r="AA17" s="77">
        <v>20000</v>
      </c>
      <c r="AB17" s="77">
        <v>0</v>
      </c>
      <c r="AC17" s="77">
        <v>40000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</row>
    <row r="18" spans="1:36" s="78" customFormat="1" ht="31.2">
      <c r="A18" s="24">
        <v>5</v>
      </c>
      <c r="B18" s="26" t="s">
        <v>67</v>
      </c>
      <c r="C18" s="26" t="s">
        <v>2172</v>
      </c>
      <c r="D18" s="79" t="s">
        <v>68</v>
      </c>
      <c r="E18" s="80" t="s">
        <v>69</v>
      </c>
      <c r="F18" s="79" t="s">
        <v>70</v>
      </c>
      <c r="G18" s="81">
        <v>36</v>
      </c>
      <c r="H18" s="79" t="s">
        <v>71</v>
      </c>
      <c r="I18" s="82" t="s">
        <v>61</v>
      </c>
      <c r="J18" s="82" t="s">
        <v>62</v>
      </c>
      <c r="K18" s="83" t="s">
        <v>63</v>
      </c>
      <c r="L18" s="79" t="s">
        <v>72</v>
      </c>
      <c r="M18" s="79" t="s">
        <v>65</v>
      </c>
      <c r="N18" s="82" t="s">
        <v>66</v>
      </c>
      <c r="O18" s="39">
        <v>5200</v>
      </c>
      <c r="P18" s="39">
        <v>4799</v>
      </c>
      <c r="Q18" s="39">
        <v>68000</v>
      </c>
      <c r="R18" s="39">
        <v>326332000</v>
      </c>
      <c r="S18" s="77">
        <v>3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32000</v>
      </c>
      <c r="AC18" s="77">
        <v>16000</v>
      </c>
      <c r="AD18" s="77">
        <v>0</v>
      </c>
      <c r="AE18" s="77">
        <v>0</v>
      </c>
      <c r="AF18" s="77">
        <v>0</v>
      </c>
      <c r="AG18" s="77">
        <v>0</v>
      </c>
      <c r="AH18" s="77">
        <v>20000</v>
      </c>
      <c r="AI18" s="77">
        <v>0</v>
      </c>
      <c r="AJ18" s="77">
        <v>0</v>
      </c>
    </row>
    <row r="19" spans="1:36" s="78" customFormat="1" ht="31.2">
      <c r="A19" s="24">
        <v>6</v>
      </c>
      <c r="B19" s="26" t="s">
        <v>73</v>
      </c>
      <c r="C19" s="26" t="s">
        <v>2173</v>
      </c>
      <c r="D19" s="79" t="s">
        <v>2030</v>
      </c>
      <c r="E19" s="80" t="s">
        <v>74</v>
      </c>
      <c r="F19" s="79" t="s">
        <v>75</v>
      </c>
      <c r="G19" s="81">
        <v>36</v>
      </c>
      <c r="H19" s="79" t="s">
        <v>76</v>
      </c>
      <c r="I19" s="82" t="s">
        <v>61</v>
      </c>
      <c r="J19" s="82" t="s">
        <v>62</v>
      </c>
      <c r="K19" s="83" t="s">
        <v>63</v>
      </c>
      <c r="L19" s="79" t="s">
        <v>72</v>
      </c>
      <c r="M19" s="79" t="s">
        <v>65</v>
      </c>
      <c r="N19" s="82" t="s">
        <v>66</v>
      </c>
      <c r="O19" s="39">
        <v>13200</v>
      </c>
      <c r="P19" s="39">
        <v>5500</v>
      </c>
      <c r="Q19" s="39">
        <v>276430</v>
      </c>
      <c r="R19" s="39">
        <v>1520365000</v>
      </c>
      <c r="S19" s="77">
        <v>3</v>
      </c>
      <c r="T19" s="77">
        <v>0</v>
      </c>
      <c r="U19" s="77">
        <v>0</v>
      </c>
      <c r="V19" s="77">
        <v>0</v>
      </c>
      <c r="W19" s="77">
        <v>228340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28090</v>
      </c>
      <c r="AH19" s="77">
        <v>20000</v>
      </c>
      <c r="AI19" s="77">
        <v>0</v>
      </c>
      <c r="AJ19" s="77">
        <v>0</v>
      </c>
    </row>
    <row r="20" spans="1:36" s="78" customFormat="1">
      <c r="A20" s="22" t="s">
        <v>77</v>
      </c>
      <c r="B20" s="57"/>
      <c r="C20" s="57"/>
      <c r="D20" s="22"/>
      <c r="E20" s="75"/>
      <c r="F20" s="22"/>
      <c r="G20" s="76"/>
      <c r="H20" s="22"/>
      <c r="I20" s="22"/>
      <c r="J20" s="22"/>
      <c r="K20" s="22"/>
      <c r="L20" s="22"/>
      <c r="M20" s="22"/>
      <c r="N20" s="22"/>
      <c r="O20" s="40"/>
      <c r="P20" s="40"/>
      <c r="Q20" s="40"/>
      <c r="R20" s="40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</row>
    <row r="21" spans="1:36" s="78" customFormat="1" ht="31.2">
      <c r="A21" s="24">
        <v>7</v>
      </c>
      <c r="B21" s="26" t="s">
        <v>78</v>
      </c>
      <c r="C21" s="26" t="s">
        <v>2174</v>
      </c>
      <c r="D21" s="79" t="s">
        <v>2031</v>
      </c>
      <c r="E21" s="80" t="s">
        <v>79</v>
      </c>
      <c r="F21" s="79" t="s">
        <v>80</v>
      </c>
      <c r="G21" s="81">
        <v>36</v>
      </c>
      <c r="H21" s="79" t="s">
        <v>81</v>
      </c>
      <c r="I21" s="82" t="s">
        <v>35</v>
      </c>
      <c r="J21" s="82" t="s">
        <v>36</v>
      </c>
      <c r="K21" s="83" t="s">
        <v>43</v>
      </c>
      <c r="L21" s="79" t="s">
        <v>82</v>
      </c>
      <c r="M21" s="79" t="s">
        <v>83</v>
      </c>
      <c r="N21" s="82" t="s">
        <v>66</v>
      </c>
      <c r="O21" s="39">
        <v>13200</v>
      </c>
      <c r="P21" s="39">
        <v>12000</v>
      </c>
      <c r="Q21" s="39">
        <v>301255</v>
      </c>
      <c r="R21" s="39">
        <v>3615060000</v>
      </c>
      <c r="S21" s="77">
        <v>14</v>
      </c>
      <c r="T21" s="77">
        <v>0</v>
      </c>
      <c r="U21" s="77">
        <v>1400</v>
      </c>
      <c r="V21" s="77">
        <v>0</v>
      </c>
      <c r="W21" s="77">
        <v>36540</v>
      </c>
      <c r="X21" s="77">
        <v>1000</v>
      </c>
      <c r="Y21" s="77">
        <v>4800</v>
      </c>
      <c r="Z21" s="77">
        <v>8300</v>
      </c>
      <c r="AA21" s="77">
        <v>10000</v>
      </c>
      <c r="AB21" s="77">
        <v>800</v>
      </c>
      <c r="AC21" s="77">
        <v>10400</v>
      </c>
      <c r="AD21" s="77">
        <v>9600</v>
      </c>
      <c r="AE21" s="77">
        <v>20000</v>
      </c>
      <c r="AF21" s="77">
        <v>40000</v>
      </c>
      <c r="AG21" s="77">
        <v>98315</v>
      </c>
      <c r="AH21" s="77">
        <v>60000</v>
      </c>
      <c r="AI21" s="77">
        <v>0</v>
      </c>
      <c r="AJ21" s="77">
        <v>100</v>
      </c>
    </row>
    <row r="22" spans="1:36" s="78" customFormat="1" ht="31.2">
      <c r="A22" s="24">
        <v>8</v>
      </c>
      <c r="B22" s="26" t="s">
        <v>84</v>
      </c>
      <c r="C22" s="26" t="s">
        <v>2175</v>
      </c>
      <c r="D22" s="79" t="s">
        <v>2032</v>
      </c>
      <c r="E22" s="80" t="s">
        <v>85</v>
      </c>
      <c r="F22" s="79" t="s">
        <v>86</v>
      </c>
      <c r="G22" s="81">
        <v>24</v>
      </c>
      <c r="H22" s="79" t="s">
        <v>87</v>
      </c>
      <c r="I22" s="82" t="s">
        <v>88</v>
      </c>
      <c r="J22" s="82" t="s">
        <v>62</v>
      </c>
      <c r="K22" s="83" t="s">
        <v>89</v>
      </c>
      <c r="L22" s="79" t="s">
        <v>90</v>
      </c>
      <c r="M22" s="79" t="s">
        <v>83</v>
      </c>
      <c r="N22" s="82" t="s">
        <v>66</v>
      </c>
      <c r="O22" s="39">
        <v>3500</v>
      </c>
      <c r="P22" s="39">
        <v>3200</v>
      </c>
      <c r="Q22" s="39">
        <v>168000</v>
      </c>
      <c r="R22" s="39">
        <v>537600000</v>
      </c>
      <c r="S22" s="77">
        <v>4</v>
      </c>
      <c r="T22" s="77">
        <v>0</v>
      </c>
      <c r="U22" s="77">
        <v>0</v>
      </c>
      <c r="V22" s="77">
        <v>0</v>
      </c>
      <c r="W22" s="77">
        <v>0</v>
      </c>
      <c r="X22" s="77">
        <v>50000</v>
      </c>
      <c r="Y22" s="77">
        <v>0</v>
      </c>
      <c r="Z22" s="77">
        <v>0</v>
      </c>
      <c r="AA22" s="77">
        <v>50000</v>
      </c>
      <c r="AB22" s="77">
        <v>48000</v>
      </c>
      <c r="AC22" s="77">
        <v>0</v>
      </c>
      <c r="AD22" s="77">
        <v>0</v>
      </c>
      <c r="AE22" s="77">
        <v>0</v>
      </c>
      <c r="AF22" s="77">
        <v>20000</v>
      </c>
      <c r="AG22" s="77">
        <v>0</v>
      </c>
      <c r="AH22" s="77">
        <v>0</v>
      </c>
      <c r="AI22" s="77">
        <v>0</v>
      </c>
      <c r="AJ22" s="77">
        <v>0</v>
      </c>
    </row>
    <row r="23" spans="1:36" s="78" customFormat="1">
      <c r="A23" s="21">
        <v>2</v>
      </c>
      <c r="B23" s="57" t="s">
        <v>91</v>
      </c>
      <c r="C23" s="57"/>
      <c r="D23" s="22"/>
      <c r="E23" s="75"/>
      <c r="F23" s="22"/>
      <c r="G23" s="76"/>
      <c r="H23" s="22"/>
      <c r="I23" s="22"/>
      <c r="J23" s="22"/>
      <c r="K23" s="22"/>
      <c r="L23" s="22"/>
      <c r="M23" s="22"/>
      <c r="N23" s="22"/>
      <c r="O23" s="40"/>
      <c r="P23" s="40"/>
      <c r="Q23" s="40"/>
      <c r="R23" s="40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</row>
    <row r="24" spans="1:36" s="78" customFormat="1">
      <c r="A24" s="22" t="s">
        <v>56</v>
      </c>
      <c r="B24" s="57"/>
      <c r="C24" s="57"/>
      <c r="D24" s="22"/>
      <c r="E24" s="75"/>
      <c r="F24" s="22"/>
      <c r="G24" s="76"/>
      <c r="H24" s="22"/>
      <c r="I24" s="22"/>
      <c r="J24" s="22"/>
      <c r="K24" s="22"/>
      <c r="L24" s="22"/>
      <c r="M24" s="22"/>
      <c r="N24" s="22"/>
      <c r="O24" s="40"/>
      <c r="P24" s="40"/>
      <c r="Q24" s="40"/>
      <c r="R24" s="40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</row>
    <row r="25" spans="1:36" s="78" customFormat="1" ht="31.2">
      <c r="A25" s="24">
        <v>1</v>
      </c>
      <c r="B25" s="26" t="s">
        <v>92</v>
      </c>
      <c r="C25" s="26" t="s">
        <v>2176</v>
      </c>
      <c r="D25" s="79" t="s">
        <v>93</v>
      </c>
      <c r="E25" s="80" t="s">
        <v>94</v>
      </c>
      <c r="F25" s="79" t="s">
        <v>95</v>
      </c>
      <c r="G25" s="81">
        <v>24</v>
      </c>
      <c r="H25" s="79" t="s">
        <v>96</v>
      </c>
      <c r="I25" s="82" t="s">
        <v>97</v>
      </c>
      <c r="J25" s="82" t="s">
        <v>62</v>
      </c>
      <c r="K25" s="83" t="s">
        <v>63</v>
      </c>
      <c r="L25" s="79" t="s">
        <v>72</v>
      </c>
      <c r="M25" s="79" t="s">
        <v>98</v>
      </c>
      <c r="N25" s="82" t="s">
        <v>99</v>
      </c>
      <c r="O25" s="39">
        <v>10000</v>
      </c>
      <c r="P25" s="39">
        <v>6800</v>
      </c>
      <c r="Q25" s="39">
        <v>3490</v>
      </c>
      <c r="R25" s="39">
        <v>23732000</v>
      </c>
      <c r="S25" s="77">
        <v>1</v>
      </c>
      <c r="T25" s="77">
        <v>0</v>
      </c>
      <c r="U25" s="77">
        <v>0</v>
      </c>
      <c r="V25" s="77">
        <v>0</v>
      </c>
      <c r="W25" s="77">
        <v>3490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</row>
    <row r="26" spans="1:36" s="78" customFormat="1" ht="31.2">
      <c r="A26" s="24">
        <v>2</v>
      </c>
      <c r="B26" s="26" t="s">
        <v>100</v>
      </c>
      <c r="C26" s="26" t="s">
        <v>2177</v>
      </c>
      <c r="D26" s="79" t="s">
        <v>101</v>
      </c>
      <c r="E26" s="80" t="s">
        <v>102</v>
      </c>
      <c r="F26" s="79" t="s">
        <v>103</v>
      </c>
      <c r="G26" s="81">
        <v>24</v>
      </c>
      <c r="H26" s="79" t="s">
        <v>104</v>
      </c>
      <c r="I26" s="82" t="s">
        <v>61</v>
      </c>
      <c r="J26" s="82" t="s">
        <v>62</v>
      </c>
      <c r="K26" s="83" t="s">
        <v>63</v>
      </c>
      <c r="L26" s="79" t="s">
        <v>72</v>
      </c>
      <c r="M26" s="79" t="s">
        <v>105</v>
      </c>
      <c r="N26" s="82" t="s">
        <v>99</v>
      </c>
      <c r="O26" s="39">
        <v>16500</v>
      </c>
      <c r="P26" s="39">
        <v>10900</v>
      </c>
      <c r="Q26" s="39">
        <v>25400</v>
      </c>
      <c r="R26" s="39">
        <v>276860000</v>
      </c>
      <c r="S26" s="77">
        <v>3</v>
      </c>
      <c r="T26" s="77">
        <v>0</v>
      </c>
      <c r="U26" s="77">
        <v>0</v>
      </c>
      <c r="V26" s="77">
        <v>0</v>
      </c>
      <c r="W26" s="77">
        <v>0</v>
      </c>
      <c r="X26" s="77">
        <v>5000</v>
      </c>
      <c r="Y26" s="77">
        <v>0</v>
      </c>
      <c r="Z26" s="77">
        <v>10400</v>
      </c>
      <c r="AA26" s="77">
        <v>10000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</row>
    <row r="27" spans="1:36" s="78" customFormat="1" ht="31.2">
      <c r="A27" s="24">
        <v>3</v>
      </c>
      <c r="B27" s="26" t="s">
        <v>106</v>
      </c>
      <c r="C27" s="26" t="s">
        <v>2178</v>
      </c>
      <c r="D27" s="79" t="s">
        <v>107</v>
      </c>
      <c r="E27" s="80" t="s">
        <v>108</v>
      </c>
      <c r="F27" s="79" t="s">
        <v>109</v>
      </c>
      <c r="G27" s="81">
        <v>24</v>
      </c>
      <c r="H27" s="79" t="s">
        <v>110</v>
      </c>
      <c r="I27" s="82" t="s">
        <v>61</v>
      </c>
      <c r="J27" s="82" t="s">
        <v>111</v>
      </c>
      <c r="K27" s="83" t="s">
        <v>63</v>
      </c>
      <c r="L27" s="79" t="s">
        <v>72</v>
      </c>
      <c r="M27" s="79" t="s">
        <v>112</v>
      </c>
      <c r="N27" s="82" t="s">
        <v>99</v>
      </c>
      <c r="O27" s="39">
        <v>8400</v>
      </c>
      <c r="P27" s="39">
        <v>2600</v>
      </c>
      <c r="Q27" s="39">
        <v>41500</v>
      </c>
      <c r="R27" s="39">
        <v>107900000</v>
      </c>
      <c r="S27" s="77">
        <v>1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41500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</row>
    <row r="28" spans="1:36" s="78" customFormat="1">
      <c r="A28" s="22" t="s">
        <v>113</v>
      </c>
      <c r="B28" s="57"/>
      <c r="C28" s="57"/>
      <c r="D28" s="22"/>
      <c r="E28" s="75"/>
      <c r="F28" s="22"/>
      <c r="G28" s="76"/>
      <c r="H28" s="22"/>
      <c r="I28" s="22"/>
      <c r="J28" s="22"/>
      <c r="K28" s="22"/>
      <c r="L28" s="22"/>
      <c r="M28" s="22"/>
      <c r="N28" s="22"/>
      <c r="O28" s="40"/>
      <c r="P28" s="40"/>
      <c r="Q28" s="40"/>
      <c r="R28" s="40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</row>
    <row r="29" spans="1:36" s="78" customFormat="1" ht="31.2">
      <c r="A29" s="24">
        <v>4</v>
      </c>
      <c r="B29" s="26" t="s">
        <v>114</v>
      </c>
      <c r="C29" s="26" t="s">
        <v>2179</v>
      </c>
      <c r="D29" s="79" t="s">
        <v>115</v>
      </c>
      <c r="E29" s="80" t="s">
        <v>116</v>
      </c>
      <c r="F29" s="79" t="s">
        <v>117</v>
      </c>
      <c r="G29" s="81">
        <v>36</v>
      </c>
      <c r="H29" s="79" t="s">
        <v>118</v>
      </c>
      <c r="I29" s="82" t="s">
        <v>35</v>
      </c>
      <c r="J29" s="82" t="s">
        <v>36</v>
      </c>
      <c r="K29" s="83" t="s">
        <v>119</v>
      </c>
      <c r="L29" s="79" t="s">
        <v>120</v>
      </c>
      <c r="M29" s="79" t="s">
        <v>121</v>
      </c>
      <c r="N29" s="82" t="s">
        <v>99</v>
      </c>
      <c r="O29" s="39">
        <v>348000</v>
      </c>
      <c r="P29" s="39">
        <v>222000</v>
      </c>
      <c r="Q29" s="39">
        <v>8218</v>
      </c>
      <c r="R29" s="39">
        <v>1824396000</v>
      </c>
      <c r="S29" s="77">
        <v>3</v>
      </c>
      <c r="T29" s="77">
        <v>0</v>
      </c>
      <c r="U29" s="77">
        <v>0</v>
      </c>
      <c r="V29" s="77">
        <v>0</v>
      </c>
      <c r="W29" s="77">
        <v>0</v>
      </c>
      <c r="X29" s="77">
        <v>1000</v>
      </c>
      <c r="Y29" s="77">
        <v>0</v>
      </c>
      <c r="Z29" s="77">
        <v>0</v>
      </c>
      <c r="AA29" s="77">
        <v>0</v>
      </c>
      <c r="AB29" s="77">
        <v>1600</v>
      </c>
      <c r="AC29" s="77">
        <v>0</v>
      </c>
      <c r="AD29" s="77">
        <v>0</v>
      </c>
      <c r="AE29" s="77">
        <v>0</v>
      </c>
      <c r="AF29" s="77">
        <v>0</v>
      </c>
      <c r="AG29" s="77">
        <v>5618</v>
      </c>
      <c r="AH29" s="77">
        <v>0</v>
      </c>
      <c r="AI29" s="77">
        <v>0</v>
      </c>
      <c r="AJ29" s="77">
        <v>0</v>
      </c>
    </row>
    <row r="30" spans="1:36" s="78" customFormat="1">
      <c r="A30" s="21">
        <v>3</v>
      </c>
      <c r="B30" s="57" t="s">
        <v>122</v>
      </c>
      <c r="C30" s="57"/>
      <c r="D30" s="22"/>
      <c r="E30" s="75"/>
      <c r="F30" s="22"/>
      <c r="G30" s="76"/>
      <c r="H30" s="22"/>
      <c r="I30" s="22"/>
      <c r="J30" s="22"/>
      <c r="K30" s="22"/>
      <c r="L30" s="22"/>
      <c r="M30" s="22"/>
      <c r="N30" s="22"/>
      <c r="O30" s="40"/>
      <c r="P30" s="40"/>
      <c r="Q30" s="40"/>
      <c r="R30" s="40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</row>
    <row r="31" spans="1:36" s="78" customFormat="1">
      <c r="A31" s="22" t="s">
        <v>77</v>
      </c>
      <c r="B31" s="57"/>
      <c r="C31" s="57"/>
      <c r="D31" s="22"/>
      <c r="E31" s="75"/>
      <c r="F31" s="22"/>
      <c r="G31" s="76"/>
      <c r="H31" s="22"/>
      <c r="I31" s="22"/>
      <c r="J31" s="22"/>
      <c r="K31" s="22"/>
      <c r="L31" s="22"/>
      <c r="M31" s="22"/>
      <c r="N31" s="22"/>
      <c r="O31" s="40"/>
      <c r="P31" s="40"/>
      <c r="Q31" s="40"/>
      <c r="R31" s="40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</row>
    <row r="32" spans="1:36" s="78" customFormat="1" ht="31.2">
      <c r="A32" s="24">
        <v>1</v>
      </c>
      <c r="B32" s="26" t="s">
        <v>123</v>
      </c>
      <c r="C32" s="26" t="s">
        <v>2180</v>
      </c>
      <c r="D32" s="79" t="s">
        <v>2033</v>
      </c>
      <c r="E32" s="80" t="s">
        <v>124</v>
      </c>
      <c r="F32" s="79" t="s">
        <v>125</v>
      </c>
      <c r="G32" s="81">
        <v>36</v>
      </c>
      <c r="H32" s="79" t="s">
        <v>126</v>
      </c>
      <c r="I32" s="82" t="s">
        <v>88</v>
      </c>
      <c r="J32" s="82" t="s">
        <v>62</v>
      </c>
      <c r="K32" s="83" t="s">
        <v>89</v>
      </c>
      <c r="L32" s="79" t="s">
        <v>127</v>
      </c>
      <c r="M32" s="79" t="s">
        <v>128</v>
      </c>
      <c r="N32" s="82" t="s">
        <v>66</v>
      </c>
      <c r="O32" s="39">
        <v>4500</v>
      </c>
      <c r="P32" s="39">
        <v>3200</v>
      </c>
      <c r="Q32" s="39">
        <v>708180</v>
      </c>
      <c r="R32" s="39">
        <v>2266176000</v>
      </c>
      <c r="S32" s="77">
        <v>6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100000</v>
      </c>
      <c r="AB32" s="77">
        <v>80000</v>
      </c>
      <c r="AC32" s="77">
        <v>32000</v>
      </c>
      <c r="AD32" s="77">
        <v>0</v>
      </c>
      <c r="AE32" s="77">
        <v>40000</v>
      </c>
      <c r="AF32" s="77">
        <v>0</v>
      </c>
      <c r="AG32" s="77">
        <v>56180</v>
      </c>
      <c r="AH32" s="77">
        <v>400000</v>
      </c>
      <c r="AI32" s="77">
        <v>0</v>
      </c>
      <c r="AJ32" s="77">
        <v>0</v>
      </c>
    </row>
    <row r="33" spans="1:36" s="78" customFormat="1">
      <c r="A33" s="21">
        <v>4</v>
      </c>
      <c r="B33" s="57" t="s">
        <v>129</v>
      </c>
      <c r="C33" s="57"/>
      <c r="D33" s="22"/>
      <c r="E33" s="75"/>
      <c r="F33" s="22"/>
      <c r="G33" s="76"/>
      <c r="H33" s="22"/>
      <c r="I33" s="22"/>
      <c r="J33" s="22"/>
      <c r="K33" s="22"/>
      <c r="L33" s="22"/>
      <c r="M33" s="22"/>
      <c r="N33" s="22"/>
      <c r="O33" s="40"/>
      <c r="P33" s="40"/>
      <c r="Q33" s="40"/>
      <c r="R33" s="40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</row>
    <row r="34" spans="1:36" s="78" customFormat="1">
      <c r="A34" s="22" t="s">
        <v>77</v>
      </c>
      <c r="B34" s="57"/>
      <c r="C34" s="57"/>
      <c r="D34" s="22"/>
      <c r="E34" s="75"/>
      <c r="F34" s="22"/>
      <c r="G34" s="76"/>
      <c r="H34" s="22"/>
      <c r="I34" s="22"/>
      <c r="J34" s="22"/>
      <c r="K34" s="22"/>
      <c r="L34" s="22"/>
      <c r="M34" s="22"/>
      <c r="N34" s="22"/>
      <c r="O34" s="40"/>
      <c r="P34" s="40"/>
      <c r="Q34" s="40"/>
      <c r="R34" s="40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</row>
    <row r="35" spans="1:36" s="78" customFormat="1" ht="31.2">
      <c r="A35" s="24">
        <v>1</v>
      </c>
      <c r="B35" s="26" t="s">
        <v>130</v>
      </c>
      <c r="C35" s="26" t="s">
        <v>2181</v>
      </c>
      <c r="D35" s="79" t="s">
        <v>131</v>
      </c>
      <c r="E35" s="80" t="s">
        <v>132</v>
      </c>
      <c r="F35" s="79" t="s">
        <v>133</v>
      </c>
      <c r="G35" s="81">
        <v>36</v>
      </c>
      <c r="H35" s="79" t="s">
        <v>134</v>
      </c>
      <c r="I35" s="82" t="s">
        <v>135</v>
      </c>
      <c r="J35" s="82" t="s">
        <v>136</v>
      </c>
      <c r="K35" s="83" t="s">
        <v>37</v>
      </c>
      <c r="L35" s="79" t="s">
        <v>137</v>
      </c>
      <c r="M35" s="79" t="s">
        <v>138</v>
      </c>
      <c r="N35" s="82" t="s">
        <v>66</v>
      </c>
      <c r="O35" s="39">
        <v>47180</v>
      </c>
      <c r="P35" s="39">
        <v>39000</v>
      </c>
      <c r="Q35" s="39">
        <v>5849</v>
      </c>
      <c r="R35" s="39">
        <v>228111000</v>
      </c>
      <c r="S35" s="77">
        <v>4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1040</v>
      </c>
      <c r="AA35" s="77">
        <v>1000</v>
      </c>
      <c r="AB35" s="77">
        <v>1000</v>
      </c>
      <c r="AC35" s="77">
        <v>0</v>
      </c>
      <c r="AD35" s="77">
        <v>0</v>
      </c>
      <c r="AE35" s="77">
        <v>0</v>
      </c>
      <c r="AF35" s="77">
        <v>0</v>
      </c>
      <c r="AG35" s="77">
        <v>2809</v>
      </c>
      <c r="AH35" s="77">
        <v>0</v>
      </c>
      <c r="AI35" s="77">
        <v>0</v>
      </c>
      <c r="AJ35" s="77">
        <v>0</v>
      </c>
    </row>
    <row r="36" spans="1:36" s="78" customFormat="1">
      <c r="A36" s="21">
        <v>5</v>
      </c>
      <c r="B36" s="57" t="s">
        <v>139</v>
      </c>
      <c r="C36" s="57"/>
      <c r="D36" s="22"/>
      <c r="E36" s="75"/>
      <c r="F36" s="22"/>
      <c r="G36" s="76"/>
      <c r="H36" s="22"/>
      <c r="I36" s="22"/>
      <c r="J36" s="22"/>
      <c r="K36" s="22"/>
      <c r="L36" s="22"/>
      <c r="M36" s="22"/>
      <c r="N36" s="22"/>
      <c r="O36" s="40"/>
      <c r="P36" s="40"/>
      <c r="Q36" s="40"/>
      <c r="R36" s="40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</row>
    <row r="37" spans="1:36" s="78" customFormat="1">
      <c r="A37" s="22" t="s">
        <v>56</v>
      </c>
      <c r="B37" s="57"/>
      <c r="C37" s="57"/>
      <c r="D37" s="22"/>
      <c r="E37" s="75"/>
      <c r="F37" s="22"/>
      <c r="G37" s="76"/>
      <c r="H37" s="22"/>
      <c r="I37" s="22"/>
      <c r="J37" s="22"/>
      <c r="K37" s="22"/>
      <c r="L37" s="22"/>
      <c r="M37" s="22"/>
      <c r="N37" s="22"/>
      <c r="O37" s="40"/>
      <c r="P37" s="40"/>
      <c r="Q37" s="40"/>
      <c r="R37" s="40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</row>
    <row r="38" spans="1:36" s="78" customFormat="1" ht="31.2">
      <c r="A38" s="24">
        <v>1</v>
      </c>
      <c r="B38" s="26" t="s">
        <v>140</v>
      </c>
      <c r="C38" s="26" t="s">
        <v>2182</v>
      </c>
      <c r="D38" s="79" t="s">
        <v>141</v>
      </c>
      <c r="E38" s="80" t="s">
        <v>142</v>
      </c>
      <c r="F38" s="79" t="s">
        <v>143</v>
      </c>
      <c r="G38" s="81">
        <v>36</v>
      </c>
      <c r="H38" s="79" t="s">
        <v>144</v>
      </c>
      <c r="I38" s="82" t="s">
        <v>61</v>
      </c>
      <c r="J38" s="82" t="s">
        <v>62</v>
      </c>
      <c r="K38" s="83" t="s">
        <v>63</v>
      </c>
      <c r="L38" s="79" t="s">
        <v>145</v>
      </c>
      <c r="M38" s="79" t="s">
        <v>146</v>
      </c>
      <c r="N38" s="82" t="s">
        <v>147</v>
      </c>
      <c r="O38" s="39">
        <v>4600</v>
      </c>
      <c r="P38" s="39">
        <v>3600</v>
      </c>
      <c r="Q38" s="39">
        <v>13700</v>
      </c>
      <c r="R38" s="39">
        <v>49320000</v>
      </c>
      <c r="S38" s="77">
        <v>1</v>
      </c>
      <c r="T38" s="77">
        <v>0</v>
      </c>
      <c r="U38" s="77">
        <v>0</v>
      </c>
      <c r="V38" s="77">
        <v>0</v>
      </c>
      <c r="W38" s="77">
        <v>13700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</row>
    <row r="39" spans="1:36" s="78" customFormat="1">
      <c r="A39" s="21">
        <v>6</v>
      </c>
      <c r="B39" s="57" t="s">
        <v>148</v>
      </c>
      <c r="C39" s="57"/>
      <c r="D39" s="22"/>
      <c r="E39" s="75"/>
      <c r="F39" s="22"/>
      <c r="G39" s="76"/>
      <c r="H39" s="22"/>
      <c r="I39" s="22"/>
      <c r="J39" s="22"/>
      <c r="K39" s="22"/>
      <c r="L39" s="22"/>
      <c r="M39" s="22"/>
      <c r="N39" s="22"/>
      <c r="O39" s="40"/>
      <c r="P39" s="40"/>
      <c r="Q39" s="40"/>
      <c r="R39" s="40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</row>
    <row r="40" spans="1:36" s="78" customFormat="1">
      <c r="A40" s="22" t="s">
        <v>77</v>
      </c>
      <c r="B40" s="57"/>
      <c r="C40" s="57"/>
      <c r="D40" s="22"/>
      <c r="E40" s="75"/>
      <c r="F40" s="22"/>
      <c r="G40" s="76"/>
      <c r="H40" s="22"/>
      <c r="I40" s="22"/>
      <c r="J40" s="22"/>
      <c r="K40" s="22"/>
      <c r="L40" s="22"/>
      <c r="M40" s="22"/>
      <c r="N40" s="22"/>
      <c r="O40" s="40"/>
      <c r="P40" s="40"/>
      <c r="Q40" s="40"/>
      <c r="R40" s="40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</row>
    <row r="41" spans="1:36" s="78" customFormat="1" ht="31.2">
      <c r="A41" s="24">
        <v>1</v>
      </c>
      <c r="B41" s="26" t="s">
        <v>149</v>
      </c>
      <c r="C41" s="26" t="s">
        <v>2183</v>
      </c>
      <c r="D41" s="79" t="s">
        <v>150</v>
      </c>
      <c r="E41" s="80" t="s">
        <v>151</v>
      </c>
      <c r="F41" s="79" t="s">
        <v>152</v>
      </c>
      <c r="G41" s="81">
        <v>24</v>
      </c>
      <c r="H41" s="79" t="s">
        <v>153</v>
      </c>
      <c r="I41" s="82" t="s">
        <v>61</v>
      </c>
      <c r="J41" s="82" t="s">
        <v>154</v>
      </c>
      <c r="K41" s="83" t="s">
        <v>63</v>
      </c>
      <c r="L41" s="79" t="s">
        <v>155</v>
      </c>
      <c r="M41" s="79" t="s">
        <v>156</v>
      </c>
      <c r="N41" s="82" t="s">
        <v>66</v>
      </c>
      <c r="O41" s="39">
        <v>950</v>
      </c>
      <c r="P41" s="39">
        <v>756</v>
      </c>
      <c r="Q41" s="39">
        <v>797635</v>
      </c>
      <c r="R41" s="39">
        <v>603012060</v>
      </c>
      <c r="S41" s="77">
        <v>11</v>
      </c>
      <c r="T41" s="77">
        <v>0</v>
      </c>
      <c r="U41" s="77">
        <v>0</v>
      </c>
      <c r="V41" s="77">
        <v>0</v>
      </c>
      <c r="W41" s="77">
        <v>57090</v>
      </c>
      <c r="X41" s="77">
        <v>55000</v>
      </c>
      <c r="Y41" s="77">
        <v>0</v>
      </c>
      <c r="Z41" s="77">
        <v>41500</v>
      </c>
      <c r="AA41" s="77">
        <v>150000</v>
      </c>
      <c r="AB41" s="77">
        <v>64000</v>
      </c>
      <c r="AC41" s="77">
        <v>36000</v>
      </c>
      <c r="AD41" s="77">
        <v>80000</v>
      </c>
      <c r="AE41" s="77">
        <v>40000</v>
      </c>
      <c r="AF41" s="77">
        <v>250000</v>
      </c>
      <c r="AG41" s="77">
        <v>14045</v>
      </c>
      <c r="AH41" s="77">
        <v>10000</v>
      </c>
      <c r="AI41" s="77">
        <v>0</v>
      </c>
      <c r="AJ41" s="77">
        <v>0</v>
      </c>
    </row>
    <row r="42" spans="1:36" s="78" customFormat="1" ht="31.2">
      <c r="A42" s="24">
        <v>2</v>
      </c>
      <c r="B42" s="26" t="s">
        <v>157</v>
      </c>
      <c r="C42" s="26" t="s">
        <v>2184</v>
      </c>
      <c r="D42" s="79" t="s">
        <v>158</v>
      </c>
      <c r="E42" s="80" t="s">
        <v>159</v>
      </c>
      <c r="F42" s="79" t="s">
        <v>160</v>
      </c>
      <c r="G42" s="81">
        <v>36</v>
      </c>
      <c r="H42" s="79" t="s">
        <v>144</v>
      </c>
      <c r="I42" s="82" t="s">
        <v>161</v>
      </c>
      <c r="J42" s="82" t="s">
        <v>154</v>
      </c>
      <c r="K42" s="83" t="s">
        <v>63</v>
      </c>
      <c r="L42" s="79" t="s">
        <v>162</v>
      </c>
      <c r="M42" s="79" t="s">
        <v>163</v>
      </c>
      <c r="N42" s="82" t="s">
        <v>66</v>
      </c>
      <c r="O42" s="39">
        <v>2450</v>
      </c>
      <c r="P42" s="39">
        <v>1995</v>
      </c>
      <c r="Q42" s="39">
        <v>10000</v>
      </c>
      <c r="R42" s="39">
        <v>19950000</v>
      </c>
      <c r="S42" s="77">
        <v>1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10000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</row>
    <row r="43" spans="1:36" s="78" customFormat="1" ht="31.2">
      <c r="A43" s="24">
        <v>3</v>
      </c>
      <c r="B43" s="26" t="s">
        <v>164</v>
      </c>
      <c r="C43" s="26" t="s">
        <v>2185</v>
      </c>
      <c r="D43" s="79" t="s">
        <v>165</v>
      </c>
      <c r="E43" s="80" t="s">
        <v>166</v>
      </c>
      <c r="F43" s="79" t="s">
        <v>167</v>
      </c>
      <c r="G43" s="81">
        <v>36</v>
      </c>
      <c r="H43" s="79" t="s">
        <v>168</v>
      </c>
      <c r="I43" s="82" t="s">
        <v>169</v>
      </c>
      <c r="J43" s="82" t="s">
        <v>154</v>
      </c>
      <c r="K43" s="83" t="s">
        <v>63</v>
      </c>
      <c r="L43" s="79" t="s">
        <v>155</v>
      </c>
      <c r="M43" s="79" t="s">
        <v>170</v>
      </c>
      <c r="N43" s="82" t="s">
        <v>66</v>
      </c>
      <c r="O43" s="39">
        <v>7200</v>
      </c>
      <c r="P43" s="39">
        <v>1134</v>
      </c>
      <c r="Q43" s="39">
        <v>658150</v>
      </c>
      <c r="R43" s="39">
        <v>746342100</v>
      </c>
      <c r="S43" s="77">
        <v>6</v>
      </c>
      <c r="T43" s="77">
        <v>0</v>
      </c>
      <c r="U43" s="77">
        <v>8000</v>
      </c>
      <c r="V43" s="77">
        <v>0</v>
      </c>
      <c r="W43" s="77">
        <v>0</v>
      </c>
      <c r="X43" s="77">
        <v>0</v>
      </c>
      <c r="Y43" s="77">
        <v>0</v>
      </c>
      <c r="Z43" s="77">
        <v>20800</v>
      </c>
      <c r="AA43" s="77">
        <v>40000</v>
      </c>
      <c r="AB43" s="77">
        <v>0</v>
      </c>
      <c r="AC43" s="77">
        <v>72000</v>
      </c>
      <c r="AD43" s="77">
        <v>96000</v>
      </c>
      <c r="AE43" s="77">
        <v>0</v>
      </c>
      <c r="AF43" s="77">
        <v>0</v>
      </c>
      <c r="AG43" s="77">
        <v>421350</v>
      </c>
      <c r="AH43" s="77">
        <v>0</v>
      </c>
      <c r="AI43" s="77">
        <v>0</v>
      </c>
      <c r="AJ43" s="77">
        <v>0</v>
      </c>
    </row>
    <row r="44" spans="1:36" s="78" customFormat="1">
      <c r="A44" s="21">
        <v>7</v>
      </c>
      <c r="B44" s="57" t="s">
        <v>171</v>
      </c>
      <c r="C44" s="57"/>
      <c r="D44" s="22"/>
      <c r="E44" s="75"/>
      <c r="F44" s="22"/>
      <c r="G44" s="76"/>
      <c r="H44" s="22"/>
      <c r="I44" s="22"/>
      <c r="J44" s="22"/>
      <c r="K44" s="22"/>
      <c r="L44" s="22"/>
      <c r="M44" s="22"/>
      <c r="N44" s="22"/>
      <c r="O44" s="40"/>
      <c r="P44" s="40"/>
      <c r="Q44" s="40"/>
      <c r="R44" s="40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</row>
    <row r="45" spans="1:36" s="78" customFormat="1">
      <c r="A45" s="22" t="s">
        <v>77</v>
      </c>
      <c r="B45" s="57"/>
      <c r="C45" s="57"/>
      <c r="D45" s="22"/>
      <c r="E45" s="75"/>
      <c r="F45" s="22"/>
      <c r="G45" s="76"/>
      <c r="H45" s="22"/>
      <c r="I45" s="22"/>
      <c r="J45" s="22"/>
      <c r="K45" s="22"/>
      <c r="L45" s="22"/>
      <c r="M45" s="22"/>
      <c r="N45" s="22"/>
      <c r="O45" s="40"/>
      <c r="P45" s="40"/>
      <c r="Q45" s="40"/>
      <c r="R45" s="40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</row>
    <row r="46" spans="1:36" s="78" customFormat="1" ht="31.2">
      <c r="A46" s="24">
        <v>1</v>
      </c>
      <c r="B46" s="26" t="s">
        <v>172</v>
      </c>
      <c r="C46" s="26" t="s">
        <v>2186</v>
      </c>
      <c r="D46" s="79" t="s">
        <v>173</v>
      </c>
      <c r="E46" s="80" t="s">
        <v>174</v>
      </c>
      <c r="F46" s="79" t="s">
        <v>175</v>
      </c>
      <c r="G46" s="81">
        <v>36</v>
      </c>
      <c r="H46" s="79" t="s">
        <v>176</v>
      </c>
      <c r="I46" s="82" t="s">
        <v>35</v>
      </c>
      <c r="J46" s="82" t="s">
        <v>36</v>
      </c>
      <c r="K46" s="83" t="s">
        <v>37</v>
      </c>
      <c r="L46" s="79" t="s">
        <v>177</v>
      </c>
      <c r="M46" s="79" t="s">
        <v>178</v>
      </c>
      <c r="N46" s="82" t="s">
        <v>66</v>
      </c>
      <c r="O46" s="39">
        <v>24000</v>
      </c>
      <c r="P46" s="39">
        <v>24000</v>
      </c>
      <c r="Q46" s="39">
        <v>7999</v>
      </c>
      <c r="R46" s="39">
        <v>191976000</v>
      </c>
      <c r="S46" s="77">
        <v>9</v>
      </c>
      <c r="T46" s="77">
        <v>0</v>
      </c>
      <c r="U46" s="77">
        <v>0</v>
      </c>
      <c r="V46" s="77">
        <v>0</v>
      </c>
      <c r="W46" s="77">
        <v>1370</v>
      </c>
      <c r="X46" s="77">
        <v>0</v>
      </c>
      <c r="Y46" s="77">
        <v>0</v>
      </c>
      <c r="Z46" s="77">
        <v>100</v>
      </c>
      <c r="AA46" s="77">
        <v>480</v>
      </c>
      <c r="AB46" s="77">
        <v>0</v>
      </c>
      <c r="AC46" s="77">
        <v>160</v>
      </c>
      <c r="AD46" s="77">
        <v>480</v>
      </c>
      <c r="AE46" s="77">
        <v>100</v>
      </c>
      <c r="AF46" s="77">
        <v>500</v>
      </c>
      <c r="AG46" s="77">
        <v>2809</v>
      </c>
      <c r="AH46" s="77">
        <v>2000</v>
      </c>
      <c r="AI46" s="77">
        <v>0</v>
      </c>
      <c r="AJ46" s="77">
        <v>0</v>
      </c>
    </row>
    <row r="47" spans="1:36" s="78" customFormat="1" ht="31.2">
      <c r="A47" s="24">
        <v>2</v>
      </c>
      <c r="B47" s="26" t="s">
        <v>179</v>
      </c>
      <c r="C47" s="26" t="s">
        <v>2187</v>
      </c>
      <c r="D47" s="79" t="s">
        <v>180</v>
      </c>
      <c r="E47" s="80" t="s">
        <v>181</v>
      </c>
      <c r="F47" s="79" t="s">
        <v>182</v>
      </c>
      <c r="G47" s="81">
        <v>24</v>
      </c>
      <c r="H47" s="79" t="s">
        <v>183</v>
      </c>
      <c r="I47" s="82" t="s">
        <v>35</v>
      </c>
      <c r="J47" s="82" t="s">
        <v>36</v>
      </c>
      <c r="K47" s="83" t="s">
        <v>43</v>
      </c>
      <c r="L47" s="79" t="s">
        <v>82</v>
      </c>
      <c r="M47" s="79" t="s">
        <v>178</v>
      </c>
      <c r="N47" s="82" t="s">
        <v>66</v>
      </c>
      <c r="O47" s="39">
        <v>32000</v>
      </c>
      <c r="P47" s="39">
        <v>31500</v>
      </c>
      <c r="Q47" s="39">
        <v>2301</v>
      </c>
      <c r="R47" s="39">
        <v>72481500</v>
      </c>
      <c r="S47" s="77">
        <v>3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415</v>
      </c>
      <c r="AA47" s="77">
        <v>480</v>
      </c>
      <c r="AB47" s="77">
        <v>0</v>
      </c>
      <c r="AC47" s="77">
        <v>0</v>
      </c>
      <c r="AD47" s="77">
        <v>0</v>
      </c>
      <c r="AE47" s="77">
        <v>0</v>
      </c>
      <c r="AF47" s="77">
        <v>0</v>
      </c>
      <c r="AG47" s="77">
        <v>1406</v>
      </c>
      <c r="AH47" s="77">
        <v>0</v>
      </c>
      <c r="AI47" s="77">
        <v>0</v>
      </c>
      <c r="AJ47" s="77">
        <v>0</v>
      </c>
    </row>
    <row r="48" spans="1:36" s="78" customFormat="1" ht="31.2">
      <c r="A48" s="24">
        <v>3</v>
      </c>
      <c r="B48" s="26" t="s">
        <v>184</v>
      </c>
      <c r="C48" s="26" t="s">
        <v>2188</v>
      </c>
      <c r="D48" s="79" t="s">
        <v>185</v>
      </c>
      <c r="E48" s="80" t="s">
        <v>186</v>
      </c>
      <c r="F48" s="79" t="s">
        <v>187</v>
      </c>
      <c r="G48" s="81">
        <v>36</v>
      </c>
      <c r="H48" s="79" t="s">
        <v>188</v>
      </c>
      <c r="I48" s="82" t="s">
        <v>35</v>
      </c>
      <c r="J48" s="82" t="s">
        <v>36</v>
      </c>
      <c r="K48" s="83" t="s">
        <v>37</v>
      </c>
      <c r="L48" s="79" t="s">
        <v>189</v>
      </c>
      <c r="M48" s="79" t="s">
        <v>178</v>
      </c>
      <c r="N48" s="82" t="s">
        <v>66</v>
      </c>
      <c r="O48" s="39">
        <v>25000</v>
      </c>
      <c r="P48" s="39">
        <v>13150</v>
      </c>
      <c r="Q48" s="39">
        <v>4179</v>
      </c>
      <c r="R48" s="39">
        <v>54953850</v>
      </c>
      <c r="S48" s="77">
        <v>2</v>
      </c>
      <c r="T48" s="77">
        <v>0</v>
      </c>
      <c r="U48" s="77">
        <v>0</v>
      </c>
      <c r="V48" s="77">
        <v>0</v>
      </c>
      <c r="W48" s="77">
        <v>1370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7">
        <v>0</v>
      </c>
      <c r="AD48" s="77">
        <v>0</v>
      </c>
      <c r="AE48" s="77">
        <v>0</v>
      </c>
      <c r="AF48" s="77">
        <v>0</v>
      </c>
      <c r="AG48" s="77">
        <v>2809</v>
      </c>
      <c r="AH48" s="77">
        <v>0</v>
      </c>
      <c r="AI48" s="77">
        <v>0</v>
      </c>
      <c r="AJ48" s="77">
        <v>0</v>
      </c>
    </row>
    <row r="49" spans="1:36" s="78" customFormat="1" ht="31.2">
      <c r="A49" s="24">
        <v>4</v>
      </c>
      <c r="B49" s="26" t="s">
        <v>190</v>
      </c>
      <c r="C49" s="26" t="s">
        <v>2189</v>
      </c>
      <c r="D49" s="79" t="s">
        <v>191</v>
      </c>
      <c r="E49" s="80" t="s">
        <v>192</v>
      </c>
      <c r="F49" s="79" t="s">
        <v>193</v>
      </c>
      <c r="G49" s="81">
        <v>36</v>
      </c>
      <c r="H49" s="79" t="s">
        <v>194</v>
      </c>
      <c r="I49" s="82" t="s">
        <v>195</v>
      </c>
      <c r="J49" s="82" t="s">
        <v>62</v>
      </c>
      <c r="K49" s="83" t="s">
        <v>43</v>
      </c>
      <c r="L49" s="79" t="s">
        <v>2034</v>
      </c>
      <c r="M49" s="79" t="s">
        <v>178</v>
      </c>
      <c r="N49" s="82" t="s">
        <v>66</v>
      </c>
      <c r="O49" s="39">
        <v>4410</v>
      </c>
      <c r="P49" s="39">
        <v>4410</v>
      </c>
      <c r="Q49" s="39">
        <v>28000</v>
      </c>
      <c r="R49" s="39">
        <v>123480000</v>
      </c>
      <c r="S49" s="77">
        <v>1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28000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</row>
    <row r="50" spans="1:36" s="78" customFormat="1">
      <c r="A50" s="22" t="s">
        <v>113</v>
      </c>
      <c r="B50" s="57"/>
      <c r="C50" s="57"/>
      <c r="D50" s="22"/>
      <c r="E50" s="75"/>
      <c r="F50" s="22"/>
      <c r="G50" s="76"/>
      <c r="H50" s="22"/>
      <c r="I50" s="22"/>
      <c r="J50" s="22"/>
      <c r="K50" s="22"/>
      <c r="L50" s="22"/>
      <c r="M50" s="22"/>
      <c r="N50" s="22"/>
      <c r="O50" s="40"/>
      <c r="P50" s="40"/>
      <c r="Q50" s="40"/>
      <c r="R50" s="40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</row>
    <row r="51" spans="1:36" s="78" customFormat="1" ht="31.2">
      <c r="A51" s="24">
        <v>5</v>
      </c>
      <c r="B51" s="26" t="s">
        <v>196</v>
      </c>
      <c r="C51" s="26" t="s">
        <v>2190</v>
      </c>
      <c r="D51" s="79" t="s">
        <v>197</v>
      </c>
      <c r="E51" s="80" t="s">
        <v>198</v>
      </c>
      <c r="F51" s="79" t="s">
        <v>199</v>
      </c>
      <c r="G51" s="81">
        <v>36</v>
      </c>
      <c r="H51" s="79" t="s">
        <v>200</v>
      </c>
      <c r="I51" s="82" t="s">
        <v>201</v>
      </c>
      <c r="J51" s="82" t="s">
        <v>202</v>
      </c>
      <c r="K51" s="83" t="s">
        <v>43</v>
      </c>
      <c r="L51" s="79" t="s">
        <v>2035</v>
      </c>
      <c r="M51" s="79" t="s">
        <v>178</v>
      </c>
      <c r="N51" s="82" t="s">
        <v>66</v>
      </c>
      <c r="O51" s="39">
        <v>5500</v>
      </c>
      <c r="P51" s="39">
        <v>4410</v>
      </c>
      <c r="Q51" s="39">
        <v>17000</v>
      </c>
      <c r="R51" s="39">
        <v>74970000</v>
      </c>
      <c r="S51" s="77">
        <v>2</v>
      </c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7">
        <v>7000</v>
      </c>
      <c r="Z51" s="77">
        <v>0</v>
      </c>
      <c r="AA51" s="77">
        <v>10000</v>
      </c>
      <c r="AB51" s="77">
        <v>0</v>
      </c>
      <c r="AC51" s="77">
        <v>0</v>
      </c>
      <c r="AD51" s="77">
        <v>0</v>
      </c>
      <c r="AE51" s="77">
        <v>0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</row>
    <row r="52" spans="1:36" s="78" customFormat="1">
      <c r="A52" s="21">
        <v>8</v>
      </c>
      <c r="B52" s="57" t="s">
        <v>203</v>
      </c>
      <c r="C52" s="57"/>
      <c r="D52" s="22"/>
      <c r="E52" s="75"/>
      <c r="F52" s="22"/>
      <c r="G52" s="76"/>
      <c r="H52" s="22"/>
      <c r="I52" s="22"/>
      <c r="J52" s="22"/>
      <c r="K52" s="22"/>
      <c r="L52" s="22"/>
      <c r="M52" s="22"/>
      <c r="N52" s="22"/>
      <c r="O52" s="40"/>
      <c r="P52" s="40"/>
      <c r="Q52" s="40"/>
      <c r="R52" s="40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</row>
    <row r="53" spans="1:36" s="78" customFormat="1">
      <c r="A53" s="22" t="s">
        <v>204</v>
      </c>
      <c r="B53" s="57"/>
      <c r="C53" s="57"/>
      <c r="D53" s="22"/>
      <c r="E53" s="75"/>
      <c r="F53" s="22"/>
      <c r="G53" s="76"/>
      <c r="H53" s="22"/>
      <c r="I53" s="22"/>
      <c r="J53" s="22"/>
      <c r="K53" s="22"/>
      <c r="L53" s="22"/>
      <c r="M53" s="22"/>
      <c r="N53" s="22"/>
      <c r="O53" s="40"/>
      <c r="P53" s="40"/>
      <c r="Q53" s="40"/>
      <c r="R53" s="40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</row>
    <row r="54" spans="1:36" s="78" customFormat="1" ht="31.2">
      <c r="A54" s="24">
        <v>1</v>
      </c>
      <c r="B54" s="26" t="s">
        <v>205</v>
      </c>
      <c r="C54" s="26" t="s">
        <v>2191</v>
      </c>
      <c r="D54" s="79" t="s">
        <v>2036</v>
      </c>
      <c r="E54" s="80" t="s">
        <v>207</v>
      </c>
      <c r="F54" s="79" t="s">
        <v>208</v>
      </c>
      <c r="G54" s="81">
        <v>36</v>
      </c>
      <c r="H54" s="79" t="s">
        <v>96</v>
      </c>
      <c r="I54" s="82" t="s">
        <v>169</v>
      </c>
      <c r="J54" s="82" t="s">
        <v>62</v>
      </c>
      <c r="K54" s="83" t="s">
        <v>63</v>
      </c>
      <c r="L54" s="79" t="s">
        <v>72</v>
      </c>
      <c r="M54" s="79" t="s">
        <v>209</v>
      </c>
      <c r="N54" s="82" t="s">
        <v>66</v>
      </c>
      <c r="O54" s="39">
        <v>1600</v>
      </c>
      <c r="P54" s="39">
        <v>1425</v>
      </c>
      <c r="Q54" s="39">
        <v>447500</v>
      </c>
      <c r="R54" s="39">
        <v>637687500</v>
      </c>
      <c r="S54" s="77">
        <v>8</v>
      </c>
      <c r="T54" s="77">
        <v>0</v>
      </c>
      <c r="U54" s="77">
        <v>0</v>
      </c>
      <c r="V54" s="77">
        <v>0</v>
      </c>
      <c r="W54" s="77">
        <v>79920</v>
      </c>
      <c r="X54" s="77">
        <v>0</v>
      </c>
      <c r="Y54" s="77">
        <v>0</v>
      </c>
      <c r="Z54" s="77">
        <v>0</v>
      </c>
      <c r="AA54" s="77">
        <v>0</v>
      </c>
      <c r="AB54" s="77">
        <v>107400</v>
      </c>
      <c r="AC54" s="77">
        <v>32000</v>
      </c>
      <c r="AD54" s="77">
        <v>0</v>
      </c>
      <c r="AE54" s="77">
        <v>10000</v>
      </c>
      <c r="AF54" s="77">
        <v>100000</v>
      </c>
      <c r="AG54" s="77">
        <v>56180</v>
      </c>
      <c r="AH54" s="77">
        <v>60000</v>
      </c>
      <c r="AI54" s="77">
        <v>0</v>
      </c>
      <c r="AJ54" s="77">
        <v>2000</v>
      </c>
    </row>
    <row r="55" spans="1:36" s="78" customFormat="1" ht="31.2">
      <c r="A55" s="24">
        <v>2</v>
      </c>
      <c r="B55" s="26" t="s">
        <v>210</v>
      </c>
      <c r="C55" s="26" t="s">
        <v>2192</v>
      </c>
      <c r="D55" s="79" t="s">
        <v>340</v>
      </c>
      <c r="E55" s="80" t="s">
        <v>211</v>
      </c>
      <c r="F55" s="79" t="s">
        <v>212</v>
      </c>
      <c r="G55" s="81">
        <v>36</v>
      </c>
      <c r="H55" s="79" t="s">
        <v>213</v>
      </c>
      <c r="I55" s="82" t="s">
        <v>61</v>
      </c>
      <c r="J55" s="82" t="s">
        <v>62</v>
      </c>
      <c r="K55" s="83" t="s">
        <v>63</v>
      </c>
      <c r="L55" s="79" t="s">
        <v>214</v>
      </c>
      <c r="M55" s="79" t="s">
        <v>209</v>
      </c>
      <c r="N55" s="82" t="s">
        <v>66</v>
      </c>
      <c r="O55" s="39">
        <v>2100</v>
      </c>
      <c r="P55" s="39">
        <v>1980</v>
      </c>
      <c r="Q55" s="39">
        <v>1404930</v>
      </c>
      <c r="R55" s="39">
        <v>2781761400</v>
      </c>
      <c r="S55" s="77">
        <v>9</v>
      </c>
      <c r="T55" s="77">
        <v>0</v>
      </c>
      <c r="U55" s="77">
        <v>0</v>
      </c>
      <c r="V55" s="77">
        <v>0</v>
      </c>
      <c r="W55" s="77">
        <v>228340</v>
      </c>
      <c r="X55" s="77">
        <v>0</v>
      </c>
      <c r="Y55" s="77">
        <v>5000</v>
      </c>
      <c r="Z55" s="77">
        <v>41500</v>
      </c>
      <c r="AA55" s="77">
        <v>20000</v>
      </c>
      <c r="AB55" s="77">
        <v>80000</v>
      </c>
      <c r="AC55" s="77">
        <v>52000</v>
      </c>
      <c r="AD55" s="77">
        <v>0</v>
      </c>
      <c r="AE55" s="77">
        <v>0</v>
      </c>
      <c r="AF55" s="77">
        <v>250000</v>
      </c>
      <c r="AG55" s="77">
        <v>28090</v>
      </c>
      <c r="AH55" s="77">
        <v>700000</v>
      </c>
      <c r="AI55" s="77">
        <v>0</v>
      </c>
      <c r="AJ55" s="77">
        <v>0</v>
      </c>
    </row>
    <row r="56" spans="1:36" s="78" customFormat="1">
      <c r="A56" s="21">
        <v>9</v>
      </c>
      <c r="B56" s="57" t="s">
        <v>215</v>
      </c>
      <c r="C56" s="57"/>
      <c r="D56" s="22"/>
      <c r="E56" s="75"/>
      <c r="F56" s="22"/>
      <c r="G56" s="76"/>
      <c r="H56" s="22"/>
      <c r="I56" s="22"/>
      <c r="J56" s="22"/>
      <c r="K56" s="22"/>
      <c r="L56" s="22"/>
      <c r="M56" s="22"/>
      <c r="N56" s="22"/>
      <c r="O56" s="40"/>
      <c r="P56" s="40"/>
      <c r="Q56" s="40"/>
      <c r="R56" s="40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</row>
    <row r="57" spans="1:36" s="78" customFormat="1">
      <c r="A57" s="22" t="s">
        <v>204</v>
      </c>
      <c r="B57" s="57"/>
      <c r="C57" s="57"/>
      <c r="D57" s="22"/>
      <c r="E57" s="75"/>
      <c r="F57" s="22"/>
      <c r="G57" s="76"/>
      <c r="H57" s="22"/>
      <c r="I57" s="22"/>
      <c r="J57" s="22"/>
      <c r="K57" s="22"/>
      <c r="L57" s="22"/>
      <c r="M57" s="22"/>
      <c r="N57" s="22"/>
      <c r="O57" s="40"/>
      <c r="P57" s="40"/>
      <c r="Q57" s="40"/>
      <c r="R57" s="40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</row>
    <row r="58" spans="1:36" s="78" customFormat="1" ht="31.2">
      <c r="A58" s="24">
        <v>1</v>
      </c>
      <c r="B58" s="26" t="s">
        <v>216</v>
      </c>
      <c r="C58" s="26" t="s">
        <v>2193</v>
      </c>
      <c r="D58" s="79" t="s">
        <v>217</v>
      </c>
      <c r="E58" s="80" t="s">
        <v>218</v>
      </c>
      <c r="F58" s="79" t="s">
        <v>219</v>
      </c>
      <c r="G58" s="81">
        <v>36</v>
      </c>
      <c r="H58" s="79" t="s">
        <v>220</v>
      </c>
      <c r="I58" s="82" t="s">
        <v>169</v>
      </c>
      <c r="J58" s="82" t="s">
        <v>62</v>
      </c>
      <c r="K58" s="83" t="s">
        <v>63</v>
      </c>
      <c r="L58" s="79" t="s">
        <v>221</v>
      </c>
      <c r="M58" s="79" t="s">
        <v>222</v>
      </c>
      <c r="N58" s="82" t="s">
        <v>223</v>
      </c>
      <c r="O58" s="39">
        <v>3900</v>
      </c>
      <c r="P58" s="39">
        <v>3800</v>
      </c>
      <c r="Q58" s="39">
        <v>589500</v>
      </c>
      <c r="R58" s="39">
        <v>2240100000</v>
      </c>
      <c r="S58" s="77">
        <v>6</v>
      </c>
      <c r="T58" s="77">
        <v>0</v>
      </c>
      <c r="U58" s="77">
        <v>0</v>
      </c>
      <c r="V58" s="77">
        <v>0</v>
      </c>
      <c r="W58" s="77">
        <v>0</v>
      </c>
      <c r="X58" s="77">
        <v>40000</v>
      </c>
      <c r="Y58" s="77">
        <v>0</v>
      </c>
      <c r="Z58" s="77">
        <v>41500</v>
      </c>
      <c r="AA58" s="77">
        <v>20000</v>
      </c>
      <c r="AB58" s="77">
        <v>320000</v>
      </c>
      <c r="AC58" s="77">
        <v>120000</v>
      </c>
      <c r="AD58" s="77">
        <v>48000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</row>
    <row r="59" spans="1:36" s="78" customFormat="1">
      <c r="A59" s="21">
        <v>10</v>
      </c>
      <c r="B59" s="57" t="s">
        <v>224</v>
      </c>
      <c r="C59" s="57"/>
      <c r="D59" s="22"/>
      <c r="E59" s="75"/>
      <c r="F59" s="22"/>
      <c r="G59" s="76"/>
      <c r="H59" s="22"/>
      <c r="I59" s="22"/>
      <c r="J59" s="22"/>
      <c r="K59" s="22"/>
      <c r="L59" s="22"/>
      <c r="M59" s="22"/>
      <c r="N59" s="22"/>
      <c r="O59" s="40"/>
      <c r="P59" s="40"/>
      <c r="Q59" s="40"/>
      <c r="R59" s="40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</row>
    <row r="60" spans="1:36" s="78" customFormat="1">
      <c r="A60" s="22" t="s">
        <v>56</v>
      </c>
      <c r="B60" s="57"/>
      <c r="C60" s="57"/>
      <c r="D60" s="22"/>
      <c r="E60" s="75"/>
      <c r="F60" s="22"/>
      <c r="G60" s="76"/>
      <c r="H60" s="22"/>
      <c r="I60" s="22"/>
      <c r="J60" s="22"/>
      <c r="K60" s="22"/>
      <c r="L60" s="22"/>
      <c r="M60" s="22"/>
      <c r="N60" s="22"/>
      <c r="O60" s="40"/>
      <c r="P60" s="40"/>
      <c r="Q60" s="40"/>
      <c r="R60" s="40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</row>
    <row r="61" spans="1:36" s="78" customFormat="1" ht="31.2">
      <c r="A61" s="24">
        <v>1</v>
      </c>
      <c r="B61" s="26" t="s">
        <v>225</v>
      </c>
      <c r="C61" s="26" t="s">
        <v>2194</v>
      </c>
      <c r="D61" s="79" t="s">
        <v>31</v>
      </c>
      <c r="E61" s="80" t="s">
        <v>226</v>
      </c>
      <c r="F61" s="79" t="s">
        <v>227</v>
      </c>
      <c r="G61" s="81">
        <v>36</v>
      </c>
      <c r="H61" s="79" t="s">
        <v>34</v>
      </c>
      <c r="I61" s="82" t="s">
        <v>228</v>
      </c>
      <c r="J61" s="82" t="s">
        <v>36</v>
      </c>
      <c r="K61" s="83" t="s">
        <v>37</v>
      </c>
      <c r="L61" s="79" t="s">
        <v>38</v>
      </c>
      <c r="M61" s="79" t="s">
        <v>230</v>
      </c>
      <c r="N61" s="82" t="s">
        <v>231</v>
      </c>
      <c r="O61" s="39">
        <v>149000</v>
      </c>
      <c r="P61" s="39">
        <v>147000</v>
      </c>
      <c r="Q61" s="39">
        <v>60310</v>
      </c>
      <c r="R61" s="39">
        <v>8865570000</v>
      </c>
      <c r="S61" s="77">
        <v>6</v>
      </c>
      <c r="T61" s="77">
        <v>0</v>
      </c>
      <c r="U61" s="77">
        <v>0</v>
      </c>
      <c r="V61" s="77">
        <v>0</v>
      </c>
      <c r="W61" s="77">
        <v>11420</v>
      </c>
      <c r="X61" s="77">
        <v>0</v>
      </c>
      <c r="Y61" s="77">
        <v>0</v>
      </c>
      <c r="Z61" s="77">
        <v>0</v>
      </c>
      <c r="AA61" s="77">
        <v>2000</v>
      </c>
      <c r="AB61" s="77">
        <v>0</v>
      </c>
      <c r="AC61" s="77">
        <v>0</v>
      </c>
      <c r="AD61" s="77">
        <v>4800</v>
      </c>
      <c r="AE61" s="77">
        <v>0</v>
      </c>
      <c r="AF61" s="77">
        <v>4000</v>
      </c>
      <c r="AG61" s="77">
        <v>28090</v>
      </c>
      <c r="AH61" s="77">
        <v>10000</v>
      </c>
      <c r="AI61" s="77">
        <v>0</v>
      </c>
      <c r="AJ61" s="77">
        <v>0</v>
      </c>
    </row>
    <row r="62" spans="1:36" s="78" customFormat="1">
      <c r="A62" s="21">
        <v>11</v>
      </c>
      <c r="B62" s="57" t="s">
        <v>232</v>
      </c>
      <c r="C62" s="57"/>
      <c r="D62" s="22"/>
      <c r="E62" s="75"/>
      <c r="F62" s="22"/>
      <c r="G62" s="76"/>
      <c r="H62" s="22"/>
      <c r="I62" s="22"/>
      <c r="J62" s="22"/>
      <c r="K62" s="22"/>
      <c r="L62" s="22"/>
      <c r="M62" s="22"/>
      <c r="N62" s="22"/>
      <c r="O62" s="40"/>
      <c r="P62" s="40"/>
      <c r="Q62" s="40"/>
      <c r="R62" s="40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</row>
    <row r="63" spans="1:36" s="78" customFormat="1">
      <c r="A63" s="22" t="s">
        <v>29</v>
      </c>
      <c r="B63" s="57"/>
      <c r="C63" s="57"/>
      <c r="D63" s="22"/>
      <c r="E63" s="75"/>
      <c r="F63" s="22"/>
      <c r="G63" s="76"/>
      <c r="H63" s="22"/>
      <c r="I63" s="22"/>
      <c r="J63" s="22"/>
      <c r="K63" s="22"/>
      <c r="L63" s="22"/>
      <c r="M63" s="22"/>
      <c r="N63" s="22"/>
      <c r="O63" s="40"/>
      <c r="P63" s="40"/>
      <c r="Q63" s="40"/>
      <c r="R63" s="40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</row>
    <row r="64" spans="1:36" s="78" customFormat="1" ht="31.2">
      <c r="A64" s="24">
        <v>1</v>
      </c>
      <c r="B64" s="26" t="s">
        <v>233</v>
      </c>
      <c r="C64" s="26" t="s">
        <v>2195</v>
      </c>
      <c r="D64" s="79" t="s">
        <v>234</v>
      </c>
      <c r="E64" s="80" t="s">
        <v>2037</v>
      </c>
      <c r="F64" s="79" t="s">
        <v>235</v>
      </c>
      <c r="G64" s="81">
        <v>48</v>
      </c>
      <c r="H64" s="79" t="s">
        <v>236</v>
      </c>
      <c r="I64" s="82" t="s">
        <v>35</v>
      </c>
      <c r="J64" s="82" t="s">
        <v>237</v>
      </c>
      <c r="K64" s="83" t="s">
        <v>43</v>
      </c>
      <c r="L64" s="79" t="s">
        <v>238</v>
      </c>
      <c r="M64" s="79" t="s">
        <v>239</v>
      </c>
      <c r="N64" s="82" t="s">
        <v>240</v>
      </c>
      <c r="O64" s="39">
        <v>24600</v>
      </c>
      <c r="P64" s="39">
        <v>20500</v>
      </c>
      <c r="Q64" s="39">
        <v>32960</v>
      </c>
      <c r="R64" s="39">
        <v>675680000</v>
      </c>
      <c r="S64" s="77">
        <v>3</v>
      </c>
      <c r="T64" s="77">
        <v>0</v>
      </c>
      <c r="U64" s="77">
        <v>0</v>
      </c>
      <c r="V64" s="77">
        <v>0</v>
      </c>
      <c r="W64" s="77">
        <v>0</v>
      </c>
      <c r="X64" s="77">
        <v>960</v>
      </c>
      <c r="Y64" s="77">
        <v>0</v>
      </c>
      <c r="Z64" s="77">
        <v>0</v>
      </c>
      <c r="AA64" s="77">
        <v>0</v>
      </c>
      <c r="AB64" s="77">
        <v>0</v>
      </c>
      <c r="AC64" s="77">
        <v>0</v>
      </c>
      <c r="AD64" s="77">
        <v>0</v>
      </c>
      <c r="AE64" s="77">
        <v>0</v>
      </c>
      <c r="AF64" s="77">
        <v>2000</v>
      </c>
      <c r="AG64" s="77">
        <v>0</v>
      </c>
      <c r="AH64" s="77">
        <v>30000</v>
      </c>
      <c r="AI64" s="77">
        <v>0</v>
      </c>
      <c r="AJ64" s="77">
        <v>0</v>
      </c>
    </row>
    <row r="65" spans="1:36" s="78" customFormat="1" ht="31.2">
      <c r="A65" s="24">
        <v>2</v>
      </c>
      <c r="B65" s="26" t="s">
        <v>241</v>
      </c>
      <c r="C65" s="26" t="s">
        <v>2196</v>
      </c>
      <c r="D65" s="79" t="s">
        <v>242</v>
      </c>
      <c r="E65" s="80" t="s">
        <v>243</v>
      </c>
      <c r="F65" s="79" t="s">
        <v>244</v>
      </c>
      <c r="G65" s="81">
        <v>36</v>
      </c>
      <c r="H65" s="79" t="s">
        <v>2038</v>
      </c>
      <c r="I65" s="82" t="s">
        <v>245</v>
      </c>
      <c r="J65" s="82" t="s">
        <v>136</v>
      </c>
      <c r="K65" s="83" t="s">
        <v>246</v>
      </c>
      <c r="L65" s="79" t="s">
        <v>247</v>
      </c>
      <c r="M65" s="79" t="s">
        <v>248</v>
      </c>
      <c r="N65" s="82" t="s">
        <v>249</v>
      </c>
      <c r="O65" s="39">
        <v>39900</v>
      </c>
      <c r="P65" s="39">
        <v>35000</v>
      </c>
      <c r="Q65" s="39">
        <v>12299</v>
      </c>
      <c r="R65" s="39">
        <v>430465000</v>
      </c>
      <c r="S65" s="77">
        <v>5</v>
      </c>
      <c r="T65" s="77">
        <v>0</v>
      </c>
      <c r="U65" s="77">
        <v>0</v>
      </c>
      <c r="V65" s="77">
        <v>0</v>
      </c>
      <c r="W65" s="77">
        <v>2290</v>
      </c>
      <c r="X65" s="77">
        <v>0</v>
      </c>
      <c r="Y65" s="77">
        <v>0</v>
      </c>
      <c r="Z65" s="77">
        <v>0</v>
      </c>
      <c r="AA65" s="77">
        <v>200</v>
      </c>
      <c r="AB65" s="77">
        <v>2000</v>
      </c>
      <c r="AC65" s="77">
        <v>0</v>
      </c>
      <c r="AD65" s="77">
        <v>0</v>
      </c>
      <c r="AE65" s="77">
        <v>0</v>
      </c>
      <c r="AF65" s="77">
        <v>0</v>
      </c>
      <c r="AG65" s="77">
        <v>2809</v>
      </c>
      <c r="AH65" s="77">
        <v>5000</v>
      </c>
      <c r="AI65" s="77">
        <v>0</v>
      </c>
      <c r="AJ65" s="77">
        <v>0</v>
      </c>
    </row>
    <row r="66" spans="1:36" s="78" customFormat="1">
      <c r="A66" s="21">
        <v>12</v>
      </c>
      <c r="B66" s="57" t="s">
        <v>250</v>
      </c>
      <c r="C66" s="57"/>
      <c r="D66" s="22"/>
      <c r="E66" s="75"/>
      <c r="F66" s="22"/>
      <c r="G66" s="76"/>
      <c r="H66" s="22"/>
      <c r="I66" s="22"/>
      <c r="J66" s="22"/>
      <c r="K66" s="22"/>
      <c r="L66" s="22"/>
      <c r="M66" s="22"/>
      <c r="N66" s="22"/>
      <c r="O66" s="40"/>
      <c r="P66" s="40"/>
      <c r="Q66" s="40"/>
      <c r="R66" s="40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</row>
    <row r="67" spans="1:36" s="78" customFormat="1">
      <c r="A67" s="22" t="s">
        <v>204</v>
      </c>
      <c r="B67" s="57"/>
      <c r="C67" s="57"/>
      <c r="D67" s="22"/>
      <c r="E67" s="75"/>
      <c r="F67" s="22"/>
      <c r="G67" s="76"/>
      <c r="H67" s="22"/>
      <c r="I67" s="22"/>
      <c r="J67" s="22"/>
      <c r="K67" s="22"/>
      <c r="L67" s="22"/>
      <c r="M67" s="22"/>
      <c r="N67" s="22"/>
      <c r="O67" s="40"/>
      <c r="P67" s="40"/>
      <c r="Q67" s="40"/>
      <c r="R67" s="40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</row>
    <row r="68" spans="1:36" s="78" customFormat="1" ht="31.2">
      <c r="A68" s="24">
        <v>1</v>
      </c>
      <c r="B68" s="26" t="s">
        <v>251</v>
      </c>
      <c r="C68" s="26" t="s">
        <v>2197</v>
      </c>
      <c r="D68" s="79" t="s">
        <v>252</v>
      </c>
      <c r="E68" s="80" t="s">
        <v>253</v>
      </c>
      <c r="F68" s="79" t="s">
        <v>254</v>
      </c>
      <c r="G68" s="81">
        <v>36</v>
      </c>
      <c r="H68" s="79" t="s">
        <v>76</v>
      </c>
      <c r="I68" s="82" t="s">
        <v>61</v>
      </c>
      <c r="J68" s="82" t="s">
        <v>62</v>
      </c>
      <c r="K68" s="83" t="s">
        <v>63</v>
      </c>
      <c r="L68" s="79" t="s">
        <v>72</v>
      </c>
      <c r="M68" s="79" t="s">
        <v>255</v>
      </c>
      <c r="N68" s="82" t="s">
        <v>66</v>
      </c>
      <c r="O68" s="39">
        <v>11000</v>
      </c>
      <c r="P68" s="39">
        <v>3200</v>
      </c>
      <c r="Q68" s="39">
        <v>448440</v>
      </c>
      <c r="R68" s="39">
        <v>1435008000</v>
      </c>
      <c r="S68" s="77">
        <v>3</v>
      </c>
      <c r="T68" s="77">
        <v>0</v>
      </c>
      <c r="U68" s="77">
        <v>0</v>
      </c>
      <c r="V68" s="77">
        <v>0</v>
      </c>
      <c r="W68" s="77">
        <v>114170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0</v>
      </c>
      <c r="AE68" s="77">
        <v>0</v>
      </c>
      <c r="AF68" s="77">
        <v>0</v>
      </c>
      <c r="AG68" s="77">
        <v>84270</v>
      </c>
      <c r="AH68" s="77">
        <v>250000</v>
      </c>
      <c r="AI68" s="77">
        <v>0</v>
      </c>
      <c r="AJ68" s="77">
        <v>0</v>
      </c>
    </row>
    <row r="69" spans="1:36" s="78" customFormat="1">
      <c r="A69" s="21">
        <v>13</v>
      </c>
      <c r="B69" s="57" t="s">
        <v>256</v>
      </c>
      <c r="C69" s="57"/>
      <c r="D69" s="22"/>
      <c r="E69" s="75"/>
      <c r="F69" s="22"/>
      <c r="G69" s="76"/>
      <c r="H69" s="22"/>
      <c r="I69" s="22"/>
      <c r="J69" s="22"/>
      <c r="K69" s="22"/>
      <c r="L69" s="22"/>
      <c r="M69" s="22"/>
      <c r="N69" s="22"/>
      <c r="O69" s="40"/>
      <c r="P69" s="40"/>
      <c r="Q69" s="40"/>
      <c r="R69" s="40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</row>
    <row r="70" spans="1:36" s="78" customFormat="1">
      <c r="A70" s="22" t="s">
        <v>29</v>
      </c>
      <c r="B70" s="57"/>
      <c r="C70" s="57"/>
      <c r="D70" s="22"/>
      <c r="E70" s="75"/>
      <c r="F70" s="22"/>
      <c r="G70" s="76"/>
      <c r="H70" s="22"/>
      <c r="I70" s="22"/>
      <c r="J70" s="22"/>
      <c r="K70" s="22"/>
      <c r="L70" s="22"/>
      <c r="M70" s="22"/>
      <c r="N70" s="22"/>
      <c r="O70" s="40"/>
      <c r="P70" s="40"/>
      <c r="Q70" s="40"/>
      <c r="R70" s="40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</row>
    <row r="71" spans="1:36" s="78" customFormat="1" ht="31.2">
      <c r="A71" s="24">
        <v>1</v>
      </c>
      <c r="B71" s="26" t="s">
        <v>257</v>
      </c>
      <c r="C71" s="26" t="s">
        <v>2198</v>
      </c>
      <c r="D71" s="79" t="s">
        <v>258</v>
      </c>
      <c r="E71" s="80" t="s">
        <v>259</v>
      </c>
      <c r="F71" s="79" t="s">
        <v>2039</v>
      </c>
      <c r="G71" s="81">
        <v>36</v>
      </c>
      <c r="H71" s="79" t="s">
        <v>260</v>
      </c>
      <c r="I71" s="82" t="s">
        <v>2040</v>
      </c>
      <c r="J71" s="82" t="s">
        <v>261</v>
      </c>
      <c r="K71" s="83" t="s">
        <v>52</v>
      </c>
      <c r="L71" s="79" t="s">
        <v>262</v>
      </c>
      <c r="M71" s="79" t="s">
        <v>263</v>
      </c>
      <c r="N71" s="82" t="s">
        <v>264</v>
      </c>
      <c r="O71" s="39">
        <v>65000</v>
      </c>
      <c r="P71" s="39">
        <v>59000</v>
      </c>
      <c r="Q71" s="39">
        <v>12290</v>
      </c>
      <c r="R71" s="39">
        <v>725110000</v>
      </c>
      <c r="S71" s="77">
        <v>2</v>
      </c>
      <c r="T71" s="77">
        <v>0</v>
      </c>
      <c r="U71" s="77">
        <v>0</v>
      </c>
      <c r="V71" s="77">
        <v>0</v>
      </c>
      <c r="W71" s="77">
        <v>2290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0</v>
      </c>
      <c r="AE71" s="77">
        <v>0</v>
      </c>
      <c r="AF71" s="77">
        <v>0</v>
      </c>
      <c r="AG71" s="77">
        <v>0</v>
      </c>
      <c r="AH71" s="77">
        <v>10000</v>
      </c>
      <c r="AI71" s="77">
        <v>0</v>
      </c>
      <c r="AJ71" s="77">
        <v>0</v>
      </c>
    </row>
    <row r="72" spans="1:36" s="78" customFormat="1">
      <c r="A72" s="22" t="s">
        <v>77</v>
      </c>
      <c r="B72" s="57"/>
      <c r="C72" s="57"/>
      <c r="D72" s="22"/>
      <c r="E72" s="75"/>
      <c r="F72" s="22"/>
      <c r="G72" s="76"/>
      <c r="H72" s="22"/>
      <c r="I72" s="22"/>
      <c r="J72" s="22"/>
      <c r="K72" s="22"/>
      <c r="L72" s="22"/>
      <c r="M72" s="22"/>
      <c r="N72" s="22"/>
      <c r="O72" s="40"/>
      <c r="P72" s="40"/>
      <c r="Q72" s="40"/>
      <c r="R72" s="40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</row>
    <row r="73" spans="1:36" s="78" customFormat="1" ht="31.2">
      <c r="A73" s="24">
        <v>2</v>
      </c>
      <c r="B73" s="26" t="s">
        <v>265</v>
      </c>
      <c r="C73" s="26" t="s">
        <v>2199</v>
      </c>
      <c r="D73" s="79" t="s">
        <v>266</v>
      </c>
      <c r="E73" s="80" t="s">
        <v>267</v>
      </c>
      <c r="F73" s="79" t="s">
        <v>268</v>
      </c>
      <c r="G73" s="81">
        <v>24</v>
      </c>
      <c r="H73" s="79" t="s">
        <v>269</v>
      </c>
      <c r="I73" s="82" t="s">
        <v>270</v>
      </c>
      <c r="J73" s="82" t="s">
        <v>62</v>
      </c>
      <c r="K73" s="83" t="s">
        <v>63</v>
      </c>
      <c r="L73" s="79" t="s">
        <v>2041</v>
      </c>
      <c r="M73" s="79" t="s">
        <v>271</v>
      </c>
      <c r="N73" s="82" t="s">
        <v>66</v>
      </c>
      <c r="O73" s="39">
        <v>1510</v>
      </c>
      <c r="P73" s="39">
        <v>1509</v>
      </c>
      <c r="Q73" s="39">
        <v>21018</v>
      </c>
      <c r="R73" s="39">
        <v>31716162</v>
      </c>
      <c r="S73" s="77">
        <v>2</v>
      </c>
      <c r="T73" s="77">
        <v>0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B73" s="77">
        <v>15400</v>
      </c>
      <c r="AC73" s="77">
        <v>0</v>
      </c>
      <c r="AD73" s="77">
        <v>0</v>
      </c>
      <c r="AE73" s="77">
        <v>0</v>
      </c>
      <c r="AF73" s="77">
        <v>0</v>
      </c>
      <c r="AG73" s="77">
        <v>5618</v>
      </c>
      <c r="AH73" s="77">
        <v>0</v>
      </c>
      <c r="AI73" s="77">
        <v>0</v>
      </c>
      <c r="AJ73" s="77">
        <v>0</v>
      </c>
    </row>
    <row r="74" spans="1:36" s="78" customFormat="1" ht="31.2">
      <c r="A74" s="24">
        <v>3</v>
      </c>
      <c r="B74" s="26" t="s">
        <v>272</v>
      </c>
      <c r="C74" s="26" t="s">
        <v>2200</v>
      </c>
      <c r="D74" s="79" t="s">
        <v>273</v>
      </c>
      <c r="E74" s="80" t="s">
        <v>274</v>
      </c>
      <c r="F74" s="79" t="s">
        <v>275</v>
      </c>
      <c r="G74" s="81">
        <v>36</v>
      </c>
      <c r="H74" s="79" t="s">
        <v>76</v>
      </c>
      <c r="I74" s="82" t="s">
        <v>270</v>
      </c>
      <c r="J74" s="82" t="s">
        <v>62</v>
      </c>
      <c r="K74" s="83" t="s">
        <v>63</v>
      </c>
      <c r="L74" s="79" t="s">
        <v>2042</v>
      </c>
      <c r="M74" s="79" t="s">
        <v>271</v>
      </c>
      <c r="N74" s="82" t="s">
        <v>66</v>
      </c>
      <c r="O74" s="39">
        <v>2200</v>
      </c>
      <c r="P74" s="39">
        <v>2199</v>
      </c>
      <c r="Q74" s="39">
        <v>20100</v>
      </c>
      <c r="R74" s="39">
        <v>44199900</v>
      </c>
      <c r="S74" s="77">
        <v>2</v>
      </c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20000</v>
      </c>
      <c r="AB74" s="77">
        <v>0</v>
      </c>
      <c r="AC74" s="77">
        <v>0</v>
      </c>
      <c r="AD74" s="77">
        <v>0</v>
      </c>
      <c r="AE74" s="77">
        <v>0</v>
      </c>
      <c r="AF74" s="77">
        <v>0</v>
      </c>
      <c r="AG74" s="77">
        <v>0</v>
      </c>
      <c r="AH74" s="77">
        <v>0</v>
      </c>
      <c r="AI74" s="77">
        <v>0</v>
      </c>
      <c r="AJ74" s="77">
        <v>100</v>
      </c>
    </row>
    <row r="75" spans="1:36" s="78" customFormat="1" ht="31.2">
      <c r="A75" s="24">
        <v>4</v>
      </c>
      <c r="B75" s="26" t="s">
        <v>276</v>
      </c>
      <c r="C75" s="26" t="s">
        <v>2201</v>
      </c>
      <c r="D75" s="79" t="s">
        <v>2043</v>
      </c>
      <c r="E75" s="80" t="s">
        <v>277</v>
      </c>
      <c r="F75" s="79" t="s">
        <v>278</v>
      </c>
      <c r="G75" s="81">
        <v>36</v>
      </c>
      <c r="H75" s="79" t="s">
        <v>2044</v>
      </c>
      <c r="I75" s="82" t="s">
        <v>279</v>
      </c>
      <c r="J75" s="82" t="s">
        <v>62</v>
      </c>
      <c r="K75" s="83" t="s">
        <v>37</v>
      </c>
      <c r="L75" s="79" t="s">
        <v>280</v>
      </c>
      <c r="M75" s="79" t="s">
        <v>281</v>
      </c>
      <c r="N75" s="82" t="s">
        <v>66</v>
      </c>
      <c r="O75" s="39">
        <v>25000</v>
      </c>
      <c r="P75" s="39">
        <v>24999</v>
      </c>
      <c r="Q75" s="39">
        <v>19436</v>
      </c>
      <c r="R75" s="39">
        <v>485880564</v>
      </c>
      <c r="S75" s="77">
        <v>4</v>
      </c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1000</v>
      </c>
      <c r="AB75" s="77">
        <v>1200</v>
      </c>
      <c r="AC75" s="77">
        <v>0</v>
      </c>
      <c r="AD75" s="77">
        <v>0</v>
      </c>
      <c r="AE75" s="77">
        <v>0</v>
      </c>
      <c r="AF75" s="77">
        <v>0</v>
      </c>
      <c r="AG75" s="77">
        <v>11236</v>
      </c>
      <c r="AH75" s="77">
        <v>6000</v>
      </c>
      <c r="AI75" s="77">
        <v>0</v>
      </c>
      <c r="AJ75" s="77">
        <v>0</v>
      </c>
    </row>
    <row r="76" spans="1:36" s="78" customFormat="1" ht="31.2">
      <c r="A76" s="24">
        <v>5</v>
      </c>
      <c r="B76" s="26" t="s">
        <v>282</v>
      </c>
      <c r="C76" s="26" t="s">
        <v>2202</v>
      </c>
      <c r="D76" s="79" t="s">
        <v>283</v>
      </c>
      <c r="E76" s="80" t="s">
        <v>284</v>
      </c>
      <c r="F76" s="79" t="s">
        <v>285</v>
      </c>
      <c r="G76" s="81">
        <v>36</v>
      </c>
      <c r="H76" s="79" t="s">
        <v>286</v>
      </c>
      <c r="I76" s="82" t="s">
        <v>35</v>
      </c>
      <c r="J76" s="82" t="s">
        <v>36</v>
      </c>
      <c r="K76" s="83" t="s">
        <v>43</v>
      </c>
      <c r="L76" s="79" t="s">
        <v>287</v>
      </c>
      <c r="M76" s="79" t="s">
        <v>288</v>
      </c>
      <c r="N76" s="82" t="s">
        <v>66</v>
      </c>
      <c r="O76" s="39">
        <v>7000</v>
      </c>
      <c r="P76" s="39">
        <v>6993</v>
      </c>
      <c r="Q76" s="39">
        <v>32868</v>
      </c>
      <c r="R76" s="39">
        <v>229845924</v>
      </c>
      <c r="S76" s="77">
        <v>12</v>
      </c>
      <c r="T76" s="77">
        <v>0</v>
      </c>
      <c r="U76" s="77">
        <v>30</v>
      </c>
      <c r="V76" s="77">
        <v>0</v>
      </c>
      <c r="W76" s="77">
        <v>11420</v>
      </c>
      <c r="X76" s="77">
        <v>1000</v>
      </c>
      <c r="Y76" s="77">
        <v>1000</v>
      </c>
      <c r="Z76" s="77">
        <v>2080</v>
      </c>
      <c r="AA76" s="77">
        <v>3000</v>
      </c>
      <c r="AB76" s="77">
        <v>3200</v>
      </c>
      <c r="AC76" s="77">
        <v>400</v>
      </c>
      <c r="AD76" s="77">
        <v>1920</v>
      </c>
      <c r="AE76" s="77">
        <v>1200</v>
      </c>
      <c r="AF76" s="77">
        <v>2000</v>
      </c>
      <c r="AG76" s="77">
        <v>5618</v>
      </c>
      <c r="AH76" s="77">
        <v>0</v>
      </c>
      <c r="AI76" s="77">
        <v>0</v>
      </c>
      <c r="AJ76" s="77">
        <v>0</v>
      </c>
    </row>
    <row r="77" spans="1:36" s="78" customFormat="1" ht="31.2">
      <c r="A77" s="24">
        <v>6</v>
      </c>
      <c r="B77" s="26" t="s">
        <v>289</v>
      </c>
      <c r="C77" s="26" t="s">
        <v>2203</v>
      </c>
      <c r="D77" s="79" t="s">
        <v>2045</v>
      </c>
      <c r="E77" s="80" t="s">
        <v>290</v>
      </c>
      <c r="F77" s="79" t="s">
        <v>291</v>
      </c>
      <c r="G77" s="81">
        <v>24</v>
      </c>
      <c r="H77" s="79" t="s">
        <v>292</v>
      </c>
      <c r="I77" s="82" t="s">
        <v>270</v>
      </c>
      <c r="J77" s="82" t="s">
        <v>62</v>
      </c>
      <c r="K77" s="83" t="s">
        <v>63</v>
      </c>
      <c r="L77" s="79" t="s">
        <v>293</v>
      </c>
      <c r="M77" s="79" t="s">
        <v>271</v>
      </c>
      <c r="N77" s="82" t="s">
        <v>294</v>
      </c>
      <c r="O77" s="39">
        <v>6500</v>
      </c>
      <c r="P77" s="39">
        <v>5100</v>
      </c>
      <c r="Q77" s="39">
        <v>10000</v>
      </c>
      <c r="R77" s="39">
        <v>51000000</v>
      </c>
      <c r="S77" s="77">
        <v>1</v>
      </c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10000</v>
      </c>
      <c r="AB77" s="77">
        <v>0</v>
      </c>
      <c r="AC77" s="77">
        <v>0</v>
      </c>
      <c r="AD77" s="77">
        <v>0</v>
      </c>
      <c r="AE77" s="77">
        <v>0</v>
      </c>
      <c r="AF77" s="77">
        <v>0</v>
      </c>
      <c r="AG77" s="77">
        <v>0</v>
      </c>
      <c r="AH77" s="77">
        <v>0</v>
      </c>
      <c r="AI77" s="77">
        <v>0</v>
      </c>
      <c r="AJ77" s="77">
        <v>0</v>
      </c>
    </row>
    <row r="78" spans="1:36" s="78" customFormat="1">
      <c r="A78" s="21">
        <v>14</v>
      </c>
      <c r="B78" s="57" t="s">
        <v>295</v>
      </c>
      <c r="C78" s="57"/>
      <c r="D78" s="22"/>
      <c r="E78" s="75"/>
      <c r="F78" s="22"/>
      <c r="G78" s="76"/>
      <c r="H78" s="22"/>
      <c r="I78" s="22"/>
      <c r="J78" s="22"/>
      <c r="K78" s="22"/>
      <c r="L78" s="22"/>
      <c r="M78" s="22"/>
      <c r="N78" s="22"/>
      <c r="O78" s="40"/>
      <c r="P78" s="40"/>
      <c r="Q78" s="40"/>
      <c r="R78" s="40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  <row r="79" spans="1:36" s="78" customFormat="1">
      <c r="A79" s="22" t="s">
        <v>29</v>
      </c>
      <c r="B79" s="57"/>
      <c r="C79" s="57"/>
      <c r="D79" s="22"/>
      <c r="E79" s="75"/>
      <c r="F79" s="22"/>
      <c r="G79" s="76"/>
      <c r="H79" s="22"/>
      <c r="I79" s="22"/>
      <c r="J79" s="22"/>
      <c r="K79" s="22"/>
      <c r="L79" s="22"/>
      <c r="M79" s="22"/>
      <c r="N79" s="22"/>
      <c r="O79" s="40"/>
      <c r="P79" s="40"/>
      <c r="Q79" s="40"/>
      <c r="R79" s="40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</row>
    <row r="80" spans="1:36" s="78" customFormat="1" ht="31.2">
      <c r="A80" s="24">
        <v>1</v>
      </c>
      <c r="B80" s="26" t="s">
        <v>296</v>
      </c>
      <c r="C80" s="26" t="s">
        <v>2204</v>
      </c>
      <c r="D80" s="79" t="s">
        <v>297</v>
      </c>
      <c r="E80" s="80" t="s">
        <v>298</v>
      </c>
      <c r="F80" s="79" t="s">
        <v>299</v>
      </c>
      <c r="G80" s="81">
        <v>36</v>
      </c>
      <c r="H80" s="79" t="s">
        <v>300</v>
      </c>
      <c r="I80" s="82" t="s">
        <v>301</v>
      </c>
      <c r="J80" s="82" t="s">
        <v>36</v>
      </c>
      <c r="K80" s="83" t="s">
        <v>37</v>
      </c>
      <c r="L80" s="79" t="s">
        <v>302</v>
      </c>
      <c r="M80" s="79" t="s">
        <v>303</v>
      </c>
      <c r="N80" s="82" t="s">
        <v>223</v>
      </c>
      <c r="O80" s="39">
        <v>139000</v>
      </c>
      <c r="P80" s="39">
        <v>134000</v>
      </c>
      <c r="Q80" s="39">
        <v>7100</v>
      </c>
      <c r="R80" s="39">
        <v>951400000</v>
      </c>
      <c r="S80" s="77">
        <v>2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2600</v>
      </c>
      <c r="AC80" s="77">
        <v>0</v>
      </c>
      <c r="AD80" s="77">
        <v>4500</v>
      </c>
      <c r="AE80" s="77">
        <v>0</v>
      </c>
      <c r="AF80" s="77">
        <v>0</v>
      </c>
      <c r="AG80" s="77">
        <v>0</v>
      </c>
      <c r="AH80" s="77">
        <v>0</v>
      </c>
      <c r="AI80" s="77">
        <v>0</v>
      </c>
      <c r="AJ80" s="77">
        <v>0</v>
      </c>
    </row>
    <row r="81" spans="1:36" s="78" customFormat="1">
      <c r="A81" s="22" t="s">
        <v>77</v>
      </c>
      <c r="B81" s="57"/>
      <c r="C81" s="57"/>
      <c r="D81" s="22"/>
      <c r="E81" s="75"/>
      <c r="F81" s="22"/>
      <c r="G81" s="76"/>
      <c r="H81" s="22"/>
      <c r="I81" s="22"/>
      <c r="J81" s="22"/>
      <c r="K81" s="22"/>
      <c r="L81" s="22"/>
      <c r="M81" s="22"/>
      <c r="N81" s="22"/>
      <c r="O81" s="40"/>
      <c r="P81" s="40"/>
      <c r="Q81" s="40"/>
      <c r="R81" s="40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</row>
    <row r="82" spans="1:36" s="78" customFormat="1" ht="31.2">
      <c r="A82" s="24">
        <v>2</v>
      </c>
      <c r="B82" s="26" t="s">
        <v>304</v>
      </c>
      <c r="C82" s="26" t="s">
        <v>2205</v>
      </c>
      <c r="D82" s="79" t="s">
        <v>305</v>
      </c>
      <c r="E82" s="80" t="s">
        <v>305</v>
      </c>
      <c r="F82" s="79" t="s">
        <v>2048</v>
      </c>
      <c r="G82" s="81">
        <v>24</v>
      </c>
      <c r="H82" s="79" t="s">
        <v>104</v>
      </c>
      <c r="I82" s="82" t="s">
        <v>306</v>
      </c>
      <c r="J82" s="82" t="s">
        <v>307</v>
      </c>
      <c r="K82" s="83" t="s">
        <v>63</v>
      </c>
      <c r="L82" s="79" t="s">
        <v>308</v>
      </c>
      <c r="M82" s="79" t="s">
        <v>309</v>
      </c>
      <c r="N82" s="82" t="s">
        <v>66</v>
      </c>
      <c r="O82" s="39">
        <v>12000</v>
      </c>
      <c r="P82" s="39">
        <v>12000</v>
      </c>
      <c r="Q82" s="39">
        <v>41290</v>
      </c>
      <c r="R82" s="39">
        <v>495480000</v>
      </c>
      <c r="S82" s="77">
        <v>3</v>
      </c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  <c r="AA82" s="77">
        <v>0</v>
      </c>
      <c r="AB82" s="77">
        <v>3200</v>
      </c>
      <c r="AC82" s="77">
        <v>0</v>
      </c>
      <c r="AD82" s="77">
        <v>0</v>
      </c>
      <c r="AE82" s="77">
        <v>0</v>
      </c>
      <c r="AF82" s="77">
        <v>0</v>
      </c>
      <c r="AG82" s="77">
        <v>28090</v>
      </c>
      <c r="AH82" s="77">
        <v>10000</v>
      </c>
      <c r="AI82" s="77">
        <v>0</v>
      </c>
      <c r="AJ82" s="77">
        <v>0</v>
      </c>
    </row>
    <row r="83" spans="1:36" s="78" customFormat="1" ht="31.2">
      <c r="A83" s="24">
        <v>3</v>
      </c>
      <c r="B83" s="26" t="s">
        <v>310</v>
      </c>
      <c r="C83" s="26" t="s">
        <v>2206</v>
      </c>
      <c r="D83" s="79" t="s">
        <v>311</v>
      </c>
      <c r="E83" s="80" t="s">
        <v>312</v>
      </c>
      <c r="F83" s="79" t="s">
        <v>313</v>
      </c>
      <c r="G83" s="81">
        <v>36</v>
      </c>
      <c r="H83" s="79" t="s">
        <v>314</v>
      </c>
      <c r="I83" s="82" t="s">
        <v>315</v>
      </c>
      <c r="J83" s="82" t="s">
        <v>62</v>
      </c>
      <c r="K83" s="83" t="s">
        <v>89</v>
      </c>
      <c r="L83" s="79" t="s">
        <v>316</v>
      </c>
      <c r="M83" s="79" t="s">
        <v>317</v>
      </c>
      <c r="N83" s="82" t="s">
        <v>66</v>
      </c>
      <c r="O83" s="39">
        <v>6825</v>
      </c>
      <c r="P83" s="39">
        <v>3100</v>
      </c>
      <c r="Q83" s="39">
        <v>34340</v>
      </c>
      <c r="R83" s="39">
        <v>106454000</v>
      </c>
      <c r="S83" s="77">
        <v>2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6250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77">
        <v>0</v>
      </c>
      <c r="AG83" s="77">
        <v>28090</v>
      </c>
      <c r="AH83" s="77">
        <v>0</v>
      </c>
      <c r="AI83" s="77">
        <v>0</v>
      </c>
      <c r="AJ83" s="77">
        <v>0</v>
      </c>
    </row>
    <row r="84" spans="1:36" s="78" customFormat="1" ht="31.2">
      <c r="A84" s="24">
        <v>4</v>
      </c>
      <c r="B84" s="26" t="s">
        <v>318</v>
      </c>
      <c r="C84" s="26" t="s">
        <v>2207</v>
      </c>
      <c r="D84" s="79" t="s">
        <v>2046</v>
      </c>
      <c r="E84" s="80" t="s">
        <v>319</v>
      </c>
      <c r="F84" s="79" t="s">
        <v>320</v>
      </c>
      <c r="G84" s="81">
        <v>24</v>
      </c>
      <c r="H84" s="79" t="s">
        <v>2047</v>
      </c>
      <c r="I84" s="82" t="s">
        <v>50</v>
      </c>
      <c r="J84" s="82" t="s">
        <v>51</v>
      </c>
      <c r="K84" s="83" t="s">
        <v>52</v>
      </c>
      <c r="L84" s="79" t="s">
        <v>321</v>
      </c>
      <c r="M84" s="79" t="s">
        <v>322</v>
      </c>
      <c r="N84" s="82" t="s">
        <v>66</v>
      </c>
      <c r="O84" s="39">
        <v>11130</v>
      </c>
      <c r="P84" s="39">
        <v>10500</v>
      </c>
      <c r="Q84" s="39">
        <v>8579</v>
      </c>
      <c r="R84" s="39">
        <v>90079500</v>
      </c>
      <c r="S84" s="77">
        <v>4</v>
      </c>
      <c r="T84" s="77">
        <v>0</v>
      </c>
      <c r="U84" s="77">
        <v>0</v>
      </c>
      <c r="V84" s="77">
        <v>0</v>
      </c>
      <c r="W84" s="77">
        <v>4570</v>
      </c>
      <c r="X84" s="77">
        <v>1000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200</v>
      </c>
      <c r="AF84" s="77">
        <v>0</v>
      </c>
      <c r="AG84" s="77">
        <v>2809</v>
      </c>
      <c r="AH84" s="77">
        <v>0</v>
      </c>
      <c r="AI84" s="77">
        <v>0</v>
      </c>
      <c r="AJ84" s="77">
        <v>0</v>
      </c>
    </row>
    <row r="85" spans="1:36" s="78" customFormat="1">
      <c r="A85" s="21">
        <v>15</v>
      </c>
      <c r="B85" s="57" t="s">
        <v>323</v>
      </c>
      <c r="C85" s="57"/>
      <c r="D85" s="22"/>
      <c r="E85" s="75"/>
      <c r="F85" s="22"/>
      <c r="G85" s="76"/>
      <c r="H85" s="22"/>
      <c r="I85" s="22"/>
      <c r="J85" s="22"/>
      <c r="K85" s="22"/>
      <c r="L85" s="22"/>
      <c r="M85" s="22"/>
      <c r="N85" s="22"/>
      <c r="O85" s="40"/>
      <c r="P85" s="40"/>
      <c r="Q85" s="40"/>
      <c r="R85" s="40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</row>
    <row r="86" spans="1:36" s="78" customFormat="1">
      <c r="A86" s="22" t="s">
        <v>29</v>
      </c>
      <c r="B86" s="57"/>
      <c r="C86" s="57"/>
      <c r="D86" s="22"/>
      <c r="E86" s="75"/>
      <c r="F86" s="22"/>
      <c r="G86" s="76"/>
      <c r="H86" s="22"/>
      <c r="I86" s="22"/>
      <c r="J86" s="22"/>
      <c r="K86" s="22"/>
      <c r="L86" s="22"/>
      <c r="M86" s="22"/>
      <c r="N86" s="22"/>
      <c r="O86" s="40"/>
      <c r="P86" s="40"/>
      <c r="Q86" s="40"/>
      <c r="R86" s="40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</row>
    <row r="87" spans="1:36" s="78" customFormat="1" ht="31.2">
      <c r="A87" s="24">
        <v>1</v>
      </c>
      <c r="B87" s="26" t="s">
        <v>324</v>
      </c>
      <c r="C87" s="26" t="s">
        <v>2208</v>
      </c>
      <c r="D87" s="79" t="s">
        <v>325</v>
      </c>
      <c r="E87" s="80" t="s">
        <v>326</v>
      </c>
      <c r="F87" s="79" t="s">
        <v>327</v>
      </c>
      <c r="G87" s="81">
        <v>18</v>
      </c>
      <c r="H87" s="79" t="s">
        <v>328</v>
      </c>
      <c r="I87" s="82" t="s">
        <v>61</v>
      </c>
      <c r="J87" s="82" t="s">
        <v>62</v>
      </c>
      <c r="K87" s="83" t="s">
        <v>63</v>
      </c>
      <c r="L87" s="79" t="s">
        <v>72</v>
      </c>
      <c r="M87" s="79" t="s">
        <v>329</v>
      </c>
      <c r="N87" s="82" t="s">
        <v>330</v>
      </c>
      <c r="O87" s="39">
        <v>23100</v>
      </c>
      <c r="P87" s="39">
        <v>20828</v>
      </c>
      <c r="Q87" s="39">
        <v>199390</v>
      </c>
      <c r="R87" s="39">
        <v>4152894920</v>
      </c>
      <c r="S87" s="77">
        <v>6</v>
      </c>
      <c r="T87" s="77">
        <v>0</v>
      </c>
      <c r="U87" s="77">
        <v>0</v>
      </c>
      <c r="V87" s="77">
        <v>0</v>
      </c>
      <c r="W87" s="77">
        <v>25120</v>
      </c>
      <c r="X87" s="77">
        <v>0</v>
      </c>
      <c r="Y87" s="77">
        <v>0</v>
      </c>
      <c r="Z87" s="77">
        <v>0</v>
      </c>
      <c r="AA87" s="77">
        <v>20000</v>
      </c>
      <c r="AB87" s="77">
        <v>20000</v>
      </c>
      <c r="AC87" s="77">
        <v>0</v>
      </c>
      <c r="AD87" s="77">
        <v>0</v>
      </c>
      <c r="AE87" s="77">
        <v>0</v>
      </c>
      <c r="AF87" s="77">
        <v>20000</v>
      </c>
      <c r="AG87" s="77">
        <v>84270</v>
      </c>
      <c r="AH87" s="77">
        <v>30000</v>
      </c>
      <c r="AI87" s="77">
        <v>0</v>
      </c>
      <c r="AJ87" s="77">
        <v>0</v>
      </c>
    </row>
    <row r="88" spans="1:36" s="78" customFormat="1" ht="31.2">
      <c r="A88" s="24">
        <v>2</v>
      </c>
      <c r="B88" s="26" t="s">
        <v>331</v>
      </c>
      <c r="C88" s="26" t="s">
        <v>2209</v>
      </c>
      <c r="D88" s="79" t="s">
        <v>332</v>
      </c>
      <c r="E88" s="80" t="s">
        <v>333</v>
      </c>
      <c r="F88" s="79" t="s">
        <v>334</v>
      </c>
      <c r="G88" s="81">
        <v>36</v>
      </c>
      <c r="H88" s="79" t="s">
        <v>335</v>
      </c>
      <c r="I88" s="82" t="s">
        <v>169</v>
      </c>
      <c r="J88" s="82" t="s">
        <v>62</v>
      </c>
      <c r="K88" s="83" t="s">
        <v>63</v>
      </c>
      <c r="L88" s="79" t="s">
        <v>336</v>
      </c>
      <c r="M88" s="79" t="s">
        <v>337</v>
      </c>
      <c r="N88" s="82" t="s">
        <v>338</v>
      </c>
      <c r="O88" s="39">
        <v>1288</v>
      </c>
      <c r="P88" s="39">
        <v>1158</v>
      </c>
      <c r="Q88" s="39">
        <v>1076950</v>
      </c>
      <c r="R88" s="39">
        <v>1247108100</v>
      </c>
      <c r="S88" s="77">
        <v>3</v>
      </c>
      <c r="T88" s="77">
        <v>0</v>
      </c>
      <c r="U88" s="77">
        <v>0</v>
      </c>
      <c r="V88" s="77">
        <v>0</v>
      </c>
      <c r="W88" s="77">
        <v>34250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0</v>
      </c>
      <c r="AE88" s="77">
        <v>0</v>
      </c>
      <c r="AF88" s="77">
        <v>0</v>
      </c>
      <c r="AG88" s="77">
        <v>842700</v>
      </c>
      <c r="AH88" s="77">
        <v>200000</v>
      </c>
      <c r="AI88" s="77">
        <v>0</v>
      </c>
      <c r="AJ88" s="77">
        <v>0</v>
      </c>
    </row>
    <row r="89" spans="1:36" s="78" customFormat="1">
      <c r="A89" s="22" t="s">
        <v>56</v>
      </c>
      <c r="B89" s="57"/>
      <c r="C89" s="57"/>
      <c r="D89" s="22"/>
      <c r="E89" s="75"/>
      <c r="F89" s="22"/>
      <c r="G89" s="76"/>
      <c r="H89" s="22"/>
      <c r="I89" s="22"/>
      <c r="J89" s="22"/>
      <c r="K89" s="22"/>
      <c r="L89" s="22"/>
      <c r="M89" s="22"/>
      <c r="N89" s="22"/>
      <c r="O89" s="40"/>
      <c r="P89" s="40"/>
      <c r="Q89" s="40"/>
      <c r="R89" s="40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</row>
    <row r="90" spans="1:36" s="78" customFormat="1" ht="31.2">
      <c r="A90" s="24">
        <v>3</v>
      </c>
      <c r="B90" s="26" t="s">
        <v>339</v>
      </c>
      <c r="C90" s="26" t="s">
        <v>2210</v>
      </c>
      <c r="D90" s="79" t="s">
        <v>340</v>
      </c>
      <c r="E90" s="80" t="s">
        <v>341</v>
      </c>
      <c r="F90" s="79" t="s">
        <v>342</v>
      </c>
      <c r="G90" s="81">
        <v>36</v>
      </c>
      <c r="H90" s="79" t="s">
        <v>213</v>
      </c>
      <c r="I90" s="82" t="s">
        <v>61</v>
      </c>
      <c r="J90" s="82" t="s">
        <v>62</v>
      </c>
      <c r="K90" s="83" t="s">
        <v>63</v>
      </c>
      <c r="L90" s="79" t="s">
        <v>221</v>
      </c>
      <c r="M90" s="79" t="s">
        <v>343</v>
      </c>
      <c r="N90" s="82" t="s">
        <v>66</v>
      </c>
      <c r="O90" s="39">
        <v>1625</v>
      </c>
      <c r="P90" s="39">
        <v>500</v>
      </c>
      <c r="Q90" s="39">
        <v>415180</v>
      </c>
      <c r="R90" s="39">
        <v>207590000</v>
      </c>
      <c r="S90" s="77">
        <v>5</v>
      </c>
      <c r="T90" s="77">
        <v>0</v>
      </c>
      <c r="U90" s="77">
        <v>8000</v>
      </c>
      <c r="V90" s="77">
        <v>0</v>
      </c>
      <c r="W90" s="77">
        <v>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77">
        <v>50000</v>
      </c>
      <c r="AG90" s="77">
        <v>56180</v>
      </c>
      <c r="AH90" s="77">
        <v>300000</v>
      </c>
      <c r="AI90" s="77">
        <v>0</v>
      </c>
      <c r="AJ90" s="77">
        <v>1000</v>
      </c>
    </row>
    <row r="91" spans="1:36" s="78" customFormat="1" ht="31.2">
      <c r="A91" s="24">
        <v>4</v>
      </c>
      <c r="B91" s="26" t="s">
        <v>344</v>
      </c>
      <c r="C91" s="26" t="s">
        <v>2211</v>
      </c>
      <c r="D91" s="79" t="s">
        <v>345</v>
      </c>
      <c r="E91" s="80" t="s">
        <v>346</v>
      </c>
      <c r="F91" s="79" t="s">
        <v>347</v>
      </c>
      <c r="G91" s="81">
        <v>36</v>
      </c>
      <c r="H91" s="79" t="s">
        <v>348</v>
      </c>
      <c r="I91" s="82" t="s">
        <v>61</v>
      </c>
      <c r="J91" s="82" t="s">
        <v>62</v>
      </c>
      <c r="K91" s="83" t="s">
        <v>63</v>
      </c>
      <c r="L91" s="79" t="s">
        <v>72</v>
      </c>
      <c r="M91" s="79" t="s">
        <v>343</v>
      </c>
      <c r="N91" s="82" t="s">
        <v>66</v>
      </c>
      <c r="O91" s="39">
        <v>7500</v>
      </c>
      <c r="P91" s="39">
        <v>3025</v>
      </c>
      <c r="Q91" s="39">
        <v>47800</v>
      </c>
      <c r="R91" s="39">
        <v>144595000</v>
      </c>
      <c r="S91" s="77">
        <v>4</v>
      </c>
      <c r="T91" s="77">
        <v>0</v>
      </c>
      <c r="U91" s="77">
        <v>0</v>
      </c>
      <c r="V91" s="77">
        <v>0</v>
      </c>
      <c r="W91" s="77">
        <v>0</v>
      </c>
      <c r="X91" s="77">
        <v>1000</v>
      </c>
      <c r="Y91" s="77">
        <v>0</v>
      </c>
      <c r="Z91" s="77">
        <v>20800</v>
      </c>
      <c r="AA91" s="77">
        <v>0</v>
      </c>
      <c r="AB91" s="77">
        <v>16000</v>
      </c>
      <c r="AC91" s="77">
        <v>0</v>
      </c>
      <c r="AD91" s="77">
        <v>0</v>
      </c>
      <c r="AE91" s="77">
        <v>0</v>
      </c>
      <c r="AF91" s="77">
        <v>0</v>
      </c>
      <c r="AG91" s="77">
        <v>0</v>
      </c>
      <c r="AH91" s="77">
        <v>10000</v>
      </c>
      <c r="AI91" s="77">
        <v>0</v>
      </c>
      <c r="AJ91" s="77">
        <v>0</v>
      </c>
    </row>
    <row r="92" spans="1:36" s="78" customFormat="1" ht="31.2">
      <c r="A92" s="24">
        <v>5</v>
      </c>
      <c r="B92" s="26" t="s">
        <v>349</v>
      </c>
      <c r="C92" s="26" t="s">
        <v>2212</v>
      </c>
      <c r="D92" s="79" t="s">
        <v>345</v>
      </c>
      <c r="E92" s="80" t="s">
        <v>350</v>
      </c>
      <c r="F92" s="79" t="s">
        <v>351</v>
      </c>
      <c r="G92" s="81">
        <v>36</v>
      </c>
      <c r="H92" s="79" t="s">
        <v>335</v>
      </c>
      <c r="I92" s="82" t="s">
        <v>61</v>
      </c>
      <c r="J92" s="82" t="s">
        <v>62</v>
      </c>
      <c r="K92" s="83" t="s">
        <v>63</v>
      </c>
      <c r="L92" s="79" t="s">
        <v>352</v>
      </c>
      <c r="M92" s="79" t="s">
        <v>343</v>
      </c>
      <c r="N92" s="82" t="s">
        <v>66</v>
      </c>
      <c r="O92" s="39">
        <v>2500</v>
      </c>
      <c r="P92" s="39">
        <v>1300</v>
      </c>
      <c r="Q92" s="39">
        <v>469400</v>
      </c>
      <c r="R92" s="39">
        <v>610220000</v>
      </c>
      <c r="S92" s="77">
        <v>5</v>
      </c>
      <c r="T92" s="77">
        <v>0</v>
      </c>
      <c r="U92" s="77">
        <v>0</v>
      </c>
      <c r="V92" s="77">
        <v>0</v>
      </c>
      <c r="W92" s="77">
        <v>0</v>
      </c>
      <c r="X92" s="77">
        <v>1000</v>
      </c>
      <c r="Y92" s="77">
        <v>0</v>
      </c>
      <c r="Z92" s="77">
        <v>41500</v>
      </c>
      <c r="AA92" s="77">
        <v>0</v>
      </c>
      <c r="AB92" s="77">
        <v>0</v>
      </c>
      <c r="AC92" s="77">
        <v>0</v>
      </c>
      <c r="AD92" s="77">
        <v>96000</v>
      </c>
      <c r="AE92" s="77">
        <v>0</v>
      </c>
      <c r="AF92" s="77">
        <v>50000</v>
      </c>
      <c r="AG92" s="77">
        <v>280900</v>
      </c>
      <c r="AH92" s="77">
        <v>0</v>
      </c>
      <c r="AI92" s="77">
        <v>0</v>
      </c>
      <c r="AJ92" s="77">
        <v>0</v>
      </c>
    </row>
    <row r="93" spans="1:36" s="78" customFormat="1">
      <c r="A93" s="22" t="s">
        <v>77</v>
      </c>
      <c r="B93" s="57"/>
      <c r="C93" s="57"/>
      <c r="D93" s="22"/>
      <c r="E93" s="75"/>
      <c r="F93" s="22"/>
      <c r="G93" s="76"/>
      <c r="H93" s="22"/>
      <c r="I93" s="22"/>
      <c r="J93" s="22"/>
      <c r="K93" s="22"/>
      <c r="L93" s="22"/>
      <c r="M93" s="22"/>
      <c r="N93" s="22"/>
      <c r="O93" s="40"/>
      <c r="P93" s="40"/>
      <c r="Q93" s="40"/>
      <c r="R93" s="40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</row>
    <row r="94" spans="1:36" s="78" customFormat="1" ht="31.2">
      <c r="A94" s="24">
        <v>6</v>
      </c>
      <c r="B94" s="26" t="s">
        <v>353</v>
      </c>
      <c r="C94" s="26" t="s">
        <v>2213</v>
      </c>
      <c r="D94" s="79" t="s">
        <v>354</v>
      </c>
      <c r="E94" s="80" t="s">
        <v>355</v>
      </c>
      <c r="F94" s="79" t="s">
        <v>356</v>
      </c>
      <c r="G94" s="81">
        <v>36</v>
      </c>
      <c r="H94" s="79" t="s">
        <v>96</v>
      </c>
      <c r="I94" s="82" t="s">
        <v>61</v>
      </c>
      <c r="J94" s="82" t="s">
        <v>62</v>
      </c>
      <c r="K94" s="83" t="s">
        <v>63</v>
      </c>
      <c r="L94" s="79" t="s">
        <v>155</v>
      </c>
      <c r="M94" s="79" t="s">
        <v>343</v>
      </c>
      <c r="N94" s="82" t="s">
        <v>66</v>
      </c>
      <c r="O94" s="39">
        <v>2000</v>
      </c>
      <c r="P94" s="39">
        <v>1725</v>
      </c>
      <c r="Q94" s="39">
        <v>145145</v>
      </c>
      <c r="R94" s="39">
        <v>250375125</v>
      </c>
      <c r="S94" s="77">
        <v>8</v>
      </c>
      <c r="T94" s="77">
        <v>0</v>
      </c>
      <c r="U94" s="77">
        <v>0</v>
      </c>
      <c r="V94" s="77">
        <v>0</v>
      </c>
      <c r="W94" s="77">
        <v>41100</v>
      </c>
      <c r="X94" s="77">
        <v>2000</v>
      </c>
      <c r="Y94" s="77">
        <v>0</v>
      </c>
      <c r="Z94" s="77">
        <v>0</v>
      </c>
      <c r="AA94" s="77">
        <v>20000</v>
      </c>
      <c r="AB94" s="77">
        <v>32000</v>
      </c>
      <c r="AC94" s="77">
        <v>20000</v>
      </c>
      <c r="AD94" s="77">
        <v>0</v>
      </c>
      <c r="AE94" s="77">
        <v>6000</v>
      </c>
      <c r="AF94" s="77">
        <v>0</v>
      </c>
      <c r="AG94" s="77">
        <v>14045</v>
      </c>
      <c r="AH94" s="77">
        <v>10000</v>
      </c>
      <c r="AI94" s="77">
        <v>0</v>
      </c>
      <c r="AJ94" s="77">
        <v>0</v>
      </c>
    </row>
    <row r="95" spans="1:36" s="78" customFormat="1">
      <c r="A95" s="21">
        <v>16</v>
      </c>
      <c r="B95" s="57" t="s">
        <v>357</v>
      </c>
      <c r="C95" s="57"/>
      <c r="D95" s="22"/>
      <c r="E95" s="75"/>
      <c r="F95" s="22"/>
      <c r="G95" s="76"/>
      <c r="H95" s="22"/>
      <c r="I95" s="22"/>
      <c r="J95" s="22"/>
      <c r="K95" s="22"/>
      <c r="L95" s="22"/>
      <c r="M95" s="22"/>
      <c r="N95" s="22"/>
      <c r="O95" s="40"/>
      <c r="P95" s="40"/>
      <c r="Q95" s="40"/>
      <c r="R95" s="40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</row>
    <row r="96" spans="1:36" s="78" customFormat="1">
      <c r="A96" s="22" t="s">
        <v>29</v>
      </c>
      <c r="B96" s="57"/>
      <c r="C96" s="57"/>
      <c r="D96" s="22"/>
      <c r="E96" s="75"/>
      <c r="F96" s="22"/>
      <c r="G96" s="76"/>
      <c r="H96" s="22"/>
      <c r="I96" s="22"/>
      <c r="J96" s="22"/>
      <c r="K96" s="22"/>
      <c r="L96" s="22"/>
      <c r="M96" s="22"/>
      <c r="N96" s="22"/>
      <c r="O96" s="40"/>
      <c r="P96" s="40"/>
      <c r="Q96" s="40"/>
      <c r="R96" s="40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</row>
    <row r="97" spans="1:36" s="78" customFormat="1" ht="31.2">
      <c r="A97" s="24">
        <v>1</v>
      </c>
      <c r="B97" s="26" t="s">
        <v>358</v>
      </c>
      <c r="C97" s="26" t="s">
        <v>2214</v>
      </c>
      <c r="D97" s="79" t="s">
        <v>359</v>
      </c>
      <c r="E97" s="80" t="s">
        <v>360</v>
      </c>
      <c r="F97" s="79" t="s">
        <v>361</v>
      </c>
      <c r="G97" s="81">
        <v>60</v>
      </c>
      <c r="H97" s="79" t="s">
        <v>362</v>
      </c>
      <c r="I97" s="82" t="s">
        <v>61</v>
      </c>
      <c r="J97" s="82" t="s">
        <v>62</v>
      </c>
      <c r="K97" s="83" t="s">
        <v>63</v>
      </c>
      <c r="L97" s="79" t="s">
        <v>363</v>
      </c>
      <c r="M97" s="79" t="s">
        <v>364</v>
      </c>
      <c r="N97" s="82" t="s">
        <v>330</v>
      </c>
      <c r="O97" s="39">
        <v>6816</v>
      </c>
      <c r="P97" s="39">
        <v>6816</v>
      </c>
      <c r="Q97" s="39">
        <v>568240</v>
      </c>
      <c r="R97" s="39">
        <v>3873123840</v>
      </c>
      <c r="S97" s="77">
        <v>7</v>
      </c>
      <c r="T97" s="77">
        <v>0</v>
      </c>
      <c r="U97" s="77">
        <v>0</v>
      </c>
      <c r="V97" s="77">
        <v>0</v>
      </c>
      <c r="W97" s="77">
        <v>91340</v>
      </c>
      <c r="X97" s="77">
        <v>0</v>
      </c>
      <c r="Y97" s="77">
        <v>0</v>
      </c>
      <c r="Z97" s="77">
        <v>0</v>
      </c>
      <c r="AA97" s="77">
        <v>20000</v>
      </c>
      <c r="AB97" s="77">
        <v>80000</v>
      </c>
      <c r="AC97" s="77">
        <v>16000</v>
      </c>
      <c r="AD97" s="77">
        <v>0</v>
      </c>
      <c r="AE97" s="77">
        <v>30000</v>
      </c>
      <c r="AF97" s="77">
        <v>0</v>
      </c>
      <c r="AG97" s="77">
        <v>280900</v>
      </c>
      <c r="AH97" s="77">
        <v>50000</v>
      </c>
      <c r="AI97" s="77">
        <v>0</v>
      </c>
      <c r="AJ97" s="77">
        <v>0</v>
      </c>
    </row>
    <row r="98" spans="1:36" s="78" customFormat="1" ht="31.2">
      <c r="A98" s="24">
        <v>2</v>
      </c>
      <c r="B98" s="26" t="s">
        <v>365</v>
      </c>
      <c r="C98" s="26" t="s">
        <v>2215</v>
      </c>
      <c r="D98" s="79" t="s">
        <v>366</v>
      </c>
      <c r="E98" s="80" t="s">
        <v>367</v>
      </c>
      <c r="F98" s="79" t="s">
        <v>368</v>
      </c>
      <c r="G98" s="81">
        <v>24</v>
      </c>
      <c r="H98" s="79" t="s">
        <v>369</v>
      </c>
      <c r="I98" s="82" t="s">
        <v>370</v>
      </c>
      <c r="J98" s="82" t="s">
        <v>371</v>
      </c>
      <c r="K98" s="83" t="s">
        <v>63</v>
      </c>
      <c r="L98" s="79" t="s">
        <v>372</v>
      </c>
      <c r="M98" s="79" t="s">
        <v>2049</v>
      </c>
      <c r="N98" s="82" t="s">
        <v>330</v>
      </c>
      <c r="O98" s="39">
        <v>9500</v>
      </c>
      <c r="P98" s="39">
        <v>9500</v>
      </c>
      <c r="Q98" s="39">
        <v>21627</v>
      </c>
      <c r="R98" s="39">
        <v>205456500</v>
      </c>
      <c r="S98" s="77">
        <v>3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3200</v>
      </c>
      <c r="AC98" s="77">
        <v>0</v>
      </c>
      <c r="AD98" s="77">
        <v>0</v>
      </c>
      <c r="AE98" s="77">
        <v>0</v>
      </c>
      <c r="AF98" s="77">
        <v>0</v>
      </c>
      <c r="AG98" s="77">
        <v>8427</v>
      </c>
      <c r="AH98" s="77">
        <v>10000</v>
      </c>
      <c r="AI98" s="77">
        <v>0</v>
      </c>
      <c r="AJ98" s="77">
        <v>0</v>
      </c>
    </row>
    <row r="99" spans="1:36" s="78" customFormat="1">
      <c r="A99" s="21">
        <v>17</v>
      </c>
      <c r="B99" s="57" t="s">
        <v>373</v>
      </c>
      <c r="C99" s="57"/>
      <c r="D99" s="22"/>
      <c r="E99" s="75"/>
      <c r="F99" s="22"/>
      <c r="G99" s="76"/>
      <c r="H99" s="22"/>
      <c r="I99" s="22"/>
      <c r="J99" s="22"/>
      <c r="K99" s="22"/>
      <c r="L99" s="22"/>
      <c r="M99" s="22"/>
      <c r="N99" s="22"/>
      <c r="O99" s="40"/>
      <c r="P99" s="40"/>
      <c r="Q99" s="40"/>
      <c r="R99" s="40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</row>
    <row r="100" spans="1:36" s="78" customFormat="1">
      <c r="A100" s="22" t="s">
        <v>29</v>
      </c>
      <c r="B100" s="57"/>
      <c r="C100" s="57"/>
      <c r="D100" s="22"/>
      <c r="E100" s="75"/>
      <c r="F100" s="22"/>
      <c r="G100" s="76"/>
      <c r="H100" s="22"/>
      <c r="I100" s="22"/>
      <c r="J100" s="22"/>
      <c r="K100" s="22"/>
      <c r="L100" s="22"/>
      <c r="M100" s="22"/>
      <c r="N100" s="22"/>
      <c r="O100" s="40"/>
      <c r="P100" s="40"/>
      <c r="Q100" s="40"/>
      <c r="R100" s="40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</row>
    <row r="101" spans="1:36" s="78" customFormat="1" ht="31.2">
      <c r="A101" s="24">
        <v>1</v>
      </c>
      <c r="B101" s="26" t="s">
        <v>374</v>
      </c>
      <c r="C101" s="26" t="s">
        <v>2216</v>
      </c>
      <c r="D101" s="79" t="s">
        <v>2050</v>
      </c>
      <c r="E101" s="80" t="s">
        <v>375</v>
      </c>
      <c r="F101" s="79" t="s">
        <v>376</v>
      </c>
      <c r="G101" s="81">
        <v>36</v>
      </c>
      <c r="H101" s="79" t="s">
        <v>377</v>
      </c>
      <c r="I101" s="82" t="s">
        <v>61</v>
      </c>
      <c r="J101" s="82" t="s">
        <v>62</v>
      </c>
      <c r="K101" s="83" t="s">
        <v>63</v>
      </c>
      <c r="L101" s="79" t="s">
        <v>378</v>
      </c>
      <c r="M101" s="79" t="s">
        <v>379</v>
      </c>
      <c r="N101" s="82" t="s">
        <v>380</v>
      </c>
      <c r="O101" s="39">
        <v>6000</v>
      </c>
      <c r="P101" s="39">
        <v>5980</v>
      </c>
      <c r="Q101" s="39">
        <v>465420</v>
      </c>
      <c r="R101" s="39">
        <v>2783211600</v>
      </c>
      <c r="S101" s="77">
        <v>8</v>
      </c>
      <c r="T101" s="77">
        <v>0</v>
      </c>
      <c r="U101" s="77">
        <v>5000</v>
      </c>
      <c r="V101" s="77">
        <v>0</v>
      </c>
      <c r="W101" s="77">
        <v>114170</v>
      </c>
      <c r="X101" s="77">
        <v>0</v>
      </c>
      <c r="Y101" s="77">
        <v>0</v>
      </c>
      <c r="Z101" s="77">
        <v>20800</v>
      </c>
      <c r="AA101" s="77">
        <v>0</v>
      </c>
      <c r="AB101" s="77">
        <v>64000</v>
      </c>
      <c r="AC101" s="77">
        <v>36000</v>
      </c>
      <c r="AD101" s="77">
        <v>0</v>
      </c>
      <c r="AE101" s="77">
        <v>80000</v>
      </c>
      <c r="AF101" s="77">
        <v>0</v>
      </c>
      <c r="AG101" s="77">
        <v>140450</v>
      </c>
      <c r="AH101" s="77">
        <v>5000</v>
      </c>
      <c r="AI101" s="77">
        <v>0</v>
      </c>
      <c r="AJ101" s="77">
        <v>0</v>
      </c>
    </row>
    <row r="102" spans="1:36" s="78" customFormat="1" ht="31.2">
      <c r="A102" s="24">
        <v>2</v>
      </c>
      <c r="B102" s="26" t="s">
        <v>381</v>
      </c>
      <c r="C102" s="26" t="s">
        <v>2217</v>
      </c>
      <c r="D102" s="79" t="s">
        <v>382</v>
      </c>
      <c r="E102" s="80" t="s">
        <v>383</v>
      </c>
      <c r="F102" s="79" t="s">
        <v>384</v>
      </c>
      <c r="G102" s="81">
        <v>36</v>
      </c>
      <c r="H102" s="79" t="s">
        <v>385</v>
      </c>
      <c r="I102" s="82" t="s">
        <v>35</v>
      </c>
      <c r="J102" s="82" t="s">
        <v>36</v>
      </c>
      <c r="K102" s="83" t="s">
        <v>43</v>
      </c>
      <c r="L102" s="79" t="s">
        <v>386</v>
      </c>
      <c r="M102" s="79" t="s">
        <v>387</v>
      </c>
      <c r="N102" s="82" t="s">
        <v>388</v>
      </c>
      <c r="O102" s="39">
        <v>32000</v>
      </c>
      <c r="P102" s="39">
        <v>24500</v>
      </c>
      <c r="Q102" s="39">
        <v>40506</v>
      </c>
      <c r="R102" s="39">
        <v>992397000</v>
      </c>
      <c r="S102" s="77">
        <v>5</v>
      </c>
      <c r="T102" s="77">
        <v>0</v>
      </c>
      <c r="U102" s="77">
        <v>0</v>
      </c>
      <c r="V102" s="77">
        <v>0</v>
      </c>
      <c r="W102" s="77">
        <v>22840</v>
      </c>
      <c r="X102" s="77">
        <v>0</v>
      </c>
      <c r="Y102" s="77">
        <v>0</v>
      </c>
      <c r="Z102" s="77">
        <v>830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77">
        <v>600</v>
      </c>
      <c r="AG102" s="77">
        <v>11236</v>
      </c>
      <c r="AH102" s="77">
        <v>5000</v>
      </c>
      <c r="AI102" s="77">
        <v>0</v>
      </c>
      <c r="AJ102" s="77">
        <v>0</v>
      </c>
    </row>
    <row r="103" spans="1:36" s="78" customFormat="1">
      <c r="A103" s="21">
        <v>18</v>
      </c>
      <c r="B103" s="57" t="s">
        <v>389</v>
      </c>
      <c r="C103" s="57"/>
      <c r="D103" s="22"/>
      <c r="E103" s="75"/>
      <c r="F103" s="22"/>
      <c r="G103" s="76"/>
      <c r="H103" s="22"/>
      <c r="I103" s="22"/>
      <c r="J103" s="22"/>
      <c r="K103" s="22"/>
      <c r="L103" s="22"/>
      <c r="M103" s="22"/>
      <c r="N103" s="22"/>
      <c r="O103" s="40"/>
      <c r="P103" s="40"/>
      <c r="Q103" s="40"/>
      <c r="R103" s="40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</row>
    <row r="104" spans="1:36" s="78" customFormat="1">
      <c r="A104" s="22" t="s">
        <v>29</v>
      </c>
      <c r="B104" s="57"/>
      <c r="C104" s="57"/>
      <c r="D104" s="22"/>
      <c r="E104" s="75"/>
      <c r="F104" s="22"/>
      <c r="G104" s="76"/>
      <c r="H104" s="22"/>
      <c r="I104" s="22"/>
      <c r="J104" s="22"/>
      <c r="K104" s="22"/>
      <c r="L104" s="22"/>
      <c r="M104" s="22"/>
      <c r="N104" s="22"/>
      <c r="O104" s="40"/>
      <c r="P104" s="40"/>
      <c r="Q104" s="40"/>
      <c r="R104" s="40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</row>
    <row r="105" spans="1:36" s="78" customFormat="1" ht="31.2">
      <c r="A105" s="24">
        <v>1</v>
      </c>
      <c r="B105" s="26" t="s">
        <v>390</v>
      </c>
      <c r="C105" s="26" t="s">
        <v>2218</v>
      </c>
      <c r="D105" s="79" t="s">
        <v>2051</v>
      </c>
      <c r="E105" s="80" t="s">
        <v>391</v>
      </c>
      <c r="F105" s="79" t="s">
        <v>2052</v>
      </c>
      <c r="G105" s="81">
        <v>36</v>
      </c>
      <c r="H105" s="79" t="s">
        <v>377</v>
      </c>
      <c r="I105" s="82" t="s">
        <v>392</v>
      </c>
      <c r="J105" s="82" t="s">
        <v>62</v>
      </c>
      <c r="K105" s="83" t="s">
        <v>393</v>
      </c>
      <c r="L105" s="79" t="s">
        <v>394</v>
      </c>
      <c r="M105" s="79" t="s">
        <v>395</v>
      </c>
      <c r="N105" s="82" t="s">
        <v>396</v>
      </c>
      <c r="O105" s="39">
        <v>2150</v>
      </c>
      <c r="P105" s="39">
        <v>1600</v>
      </c>
      <c r="Q105" s="39">
        <v>154860</v>
      </c>
      <c r="R105" s="39">
        <v>247776000</v>
      </c>
      <c r="S105" s="77">
        <v>3</v>
      </c>
      <c r="T105" s="77">
        <v>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12500</v>
      </c>
      <c r="AA105" s="77">
        <v>0</v>
      </c>
      <c r="AB105" s="77">
        <v>0</v>
      </c>
      <c r="AC105" s="77">
        <v>0</v>
      </c>
      <c r="AD105" s="77">
        <v>0</v>
      </c>
      <c r="AE105" s="77">
        <v>0</v>
      </c>
      <c r="AF105" s="77">
        <v>0</v>
      </c>
      <c r="AG105" s="77">
        <v>112360</v>
      </c>
      <c r="AH105" s="77">
        <v>30000</v>
      </c>
      <c r="AI105" s="77">
        <v>0</v>
      </c>
      <c r="AJ105" s="77">
        <v>0</v>
      </c>
    </row>
    <row r="106" spans="1:36" s="78" customFormat="1">
      <c r="A106" s="22" t="s">
        <v>56</v>
      </c>
      <c r="B106" s="57"/>
      <c r="C106" s="57"/>
      <c r="D106" s="22"/>
      <c r="E106" s="75"/>
      <c r="F106" s="22"/>
      <c r="G106" s="76"/>
      <c r="H106" s="22"/>
      <c r="I106" s="22"/>
      <c r="J106" s="22"/>
      <c r="K106" s="22"/>
      <c r="L106" s="22"/>
      <c r="M106" s="22"/>
      <c r="N106" s="22"/>
      <c r="O106" s="40"/>
      <c r="P106" s="40"/>
      <c r="Q106" s="40"/>
      <c r="R106" s="40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</row>
    <row r="107" spans="1:36" s="78" customFormat="1" ht="31.2">
      <c r="A107" s="24">
        <v>2</v>
      </c>
      <c r="B107" s="26" t="s">
        <v>397</v>
      </c>
      <c r="C107" s="26" t="s">
        <v>2219</v>
      </c>
      <c r="D107" s="79" t="s">
        <v>398</v>
      </c>
      <c r="E107" s="80" t="s">
        <v>399</v>
      </c>
      <c r="F107" s="79" t="s">
        <v>400</v>
      </c>
      <c r="G107" s="81">
        <v>36</v>
      </c>
      <c r="H107" s="79" t="s">
        <v>401</v>
      </c>
      <c r="I107" s="82" t="s">
        <v>402</v>
      </c>
      <c r="J107" s="82" t="s">
        <v>62</v>
      </c>
      <c r="K107" s="83" t="s">
        <v>393</v>
      </c>
      <c r="L107" s="79" t="s">
        <v>403</v>
      </c>
      <c r="M107" s="79" t="s">
        <v>404</v>
      </c>
      <c r="N107" s="82" t="s">
        <v>66</v>
      </c>
      <c r="O107" s="39">
        <v>8850</v>
      </c>
      <c r="P107" s="39">
        <v>8850</v>
      </c>
      <c r="Q107" s="39">
        <v>607000</v>
      </c>
      <c r="R107" s="39">
        <v>5371950000</v>
      </c>
      <c r="S107" s="77">
        <v>2</v>
      </c>
      <c r="T107" s="77">
        <v>0</v>
      </c>
      <c r="U107" s="77">
        <v>7000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0</v>
      </c>
      <c r="AE107" s="77">
        <v>0</v>
      </c>
      <c r="AF107" s="77">
        <v>0</v>
      </c>
      <c r="AG107" s="77">
        <v>0</v>
      </c>
      <c r="AH107" s="77">
        <v>600000</v>
      </c>
      <c r="AI107" s="77">
        <v>0</v>
      </c>
      <c r="AJ107" s="77">
        <v>0</v>
      </c>
    </row>
    <row r="108" spans="1:36" s="78" customFormat="1" ht="31.2">
      <c r="A108" s="24">
        <v>3</v>
      </c>
      <c r="B108" s="26" t="s">
        <v>405</v>
      </c>
      <c r="C108" s="26" t="s">
        <v>2220</v>
      </c>
      <c r="D108" s="79" t="s">
        <v>2053</v>
      </c>
      <c r="E108" s="80" t="s">
        <v>406</v>
      </c>
      <c r="F108" s="79" t="s">
        <v>407</v>
      </c>
      <c r="G108" s="81">
        <v>36</v>
      </c>
      <c r="H108" s="79" t="s">
        <v>408</v>
      </c>
      <c r="I108" s="82" t="s">
        <v>409</v>
      </c>
      <c r="J108" s="82" t="s">
        <v>36</v>
      </c>
      <c r="K108" s="83" t="s">
        <v>410</v>
      </c>
      <c r="L108" s="79" t="s">
        <v>922</v>
      </c>
      <c r="M108" s="79" t="s">
        <v>411</v>
      </c>
      <c r="N108" s="82" t="s">
        <v>412</v>
      </c>
      <c r="O108" s="39">
        <v>11200</v>
      </c>
      <c r="P108" s="39">
        <v>11000</v>
      </c>
      <c r="Q108" s="39">
        <v>18143</v>
      </c>
      <c r="R108" s="39">
        <v>199573000</v>
      </c>
      <c r="S108" s="77">
        <v>5</v>
      </c>
      <c r="T108" s="77">
        <v>0</v>
      </c>
      <c r="U108" s="77">
        <v>0</v>
      </c>
      <c r="V108" s="77">
        <v>0</v>
      </c>
      <c r="W108" s="77">
        <v>11420</v>
      </c>
      <c r="X108" s="77">
        <v>0</v>
      </c>
      <c r="Y108" s="77">
        <v>0</v>
      </c>
      <c r="Z108" s="77">
        <v>0</v>
      </c>
      <c r="AA108" s="77">
        <v>1000</v>
      </c>
      <c r="AB108" s="77">
        <v>1600</v>
      </c>
      <c r="AC108" s="77">
        <v>0</v>
      </c>
      <c r="AD108" s="77">
        <v>0</v>
      </c>
      <c r="AE108" s="77">
        <v>0</v>
      </c>
      <c r="AF108" s="77">
        <v>0</v>
      </c>
      <c r="AG108" s="77">
        <v>1123</v>
      </c>
      <c r="AH108" s="77">
        <v>3000</v>
      </c>
      <c r="AI108" s="77">
        <v>0</v>
      </c>
      <c r="AJ108" s="77">
        <v>0</v>
      </c>
    </row>
    <row r="109" spans="1:36" s="78" customFormat="1">
      <c r="A109" s="21">
        <v>19</v>
      </c>
      <c r="B109" s="57" t="s">
        <v>413</v>
      </c>
      <c r="C109" s="57"/>
      <c r="D109" s="22"/>
      <c r="E109" s="75"/>
      <c r="F109" s="22"/>
      <c r="G109" s="76"/>
      <c r="H109" s="22"/>
      <c r="I109" s="22"/>
      <c r="J109" s="22"/>
      <c r="K109" s="22"/>
      <c r="L109" s="22"/>
      <c r="M109" s="22"/>
      <c r="N109" s="22"/>
      <c r="O109" s="40"/>
      <c r="P109" s="40"/>
      <c r="Q109" s="40"/>
      <c r="R109" s="40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</row>
    <row r="110" spans="1:36" s="78" customFormat="1">
      <c r="A110" s="22" t="s">
        <v>204</v>
      </c>
      <c r="B110" s="57"/>
      <c r="C110" s="57"/>
      <c r="D110" s="22"/>
      <c r="E110" s="75"/>
      <c r="F110" s="22"/>
      <c r="G110" s="76"/>
      <c r="H110" s="22"/>
      <c r="I110" s="22"/>
      <c r="J110" s="22"/>
      <c r="K110" s="22"/>
      <c r="L110" s="22"/>
      <c r="M110" s="22"/>
      <c r="N110" s="22"/>
      <c r="O110" s="40"/>
      <c r="P110" s="40"/>
      <c r="Q110" s="40"/>
      <c r="R110" s="40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</row>
    <row r="111" spans="1:36" s="78" customFormat="1" ht="31.2">
      <c r="A111" s="24">
        <v>1</v>
      </c>
      <c r="B111" s="26" t="s">
        <v>414</v>
      </c>
      <c r="C111" s="26" t="s">
        <v>2221</v>
      </c>
      <c r="D111" s="79" t="s">
        <v>165</v>
      </c>
      <c r="E111" s="80" t="s">
        <v>415</v>
      </c>
      <c r="F111" s="79" t="s">
        <v>416</v>
      </c>
      <c r="G111" s="81">
        <v>36</v>
      </c>
      <c r="H111" s="79" t="s">
        <v>417</v>
      </c>
      <c r="I111" s="82" t="s">
        <v>169</v>
      </c>
      <c r="J111" s="82" t="s">
        <v>62</v>
      </c>
      <c r="K111" s="83" t="s">
        <v>63</v>
      </c>
      <c r="L111" s="79" t="s">
        <v>418</v>
      </c>
      <c r="M111" s="79" t="s">
        <v>419</v>
      </c>
      <c r="N111" s="82" t="s">
        <v>66</v>
      </c>
      <c r="O111" s="39">
        <v>4500</v>
      </c>
      <c r="P111" s="39">
        <v>4452</v>
      </c>
      <c r="Q111" s="39">
        <v>415500</v>
      </c>
      <c r="R111" s="39">
        <v>1849806000</v>
      </c>
      <c r="S111" s="77">
        <v>6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41500</v>
      </c>
      <c r="AA111" s="77">
        <v>60000</v>
      </c>
      <c r="AB111" s="77">
        <v>64000</v>
      </c>
      <c r="AC111" s="77">
        <v>60000</v>
      </c>
      <c r="AD111" s="77">
        <v>90000</v>
      </c>
      <c r="AE111" s="77">
        <v>0</v>
      </c>
      <c r="AF111" s="77">
        <v>100000</v>
      </c>
      <c r="AG111" s="77">
        <v>0</v>
      </c>
      <c r="AH111" s="77">
        <v>0</v>
      </c>
      <c r="AI111" s="77">
        <v>0</v>
      </c>
      <c r="AJ111" s="77">
        <v>0</v>
      </c>
    </row>
    <row r="112" spans="1:36" s="78" customFormat="1">
      <c r="A112" s="22" t="s">
        <v>77</v>
      </c>
      <c r="B112" s="57"/>
      <c r="C112" s="57"/>
      <c r="D112" s="22"/>
      <c r="E112" s="75"/>
      <c r="F112" s="22"/>
      <c r="G112" s="76"/>
      <c r="H112" s="22"/>
      <c r="I112" s="22"/>
      <c r="J112" s="22"/>
      <c r="K112" s="22"/>
      <c r="L112" s="22"/>
      <c r="M112" s="22"/>
      <c r="N112" s="22"/>
      <c r="O112" s="40"/>
      <c r="P112" s="40"/>
      <c r="Q112" s="40"/>
      <c r="R112" s="40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</row>
    <row r="113" spans="1:36" s="78" customFormat="1" ht="31.2">
      <c r="A113" s="24">
        <v>2</v>
      </c>
      <c r="B113" s="26" t="s">
        <v>420</v>
      </c>
      <c r="C113" s="26" t="s">
        <v>2222</v>
      </c>
      <c r="D113" s="79" t="s">
        <v>421</v>
      </c>
      <c r="E113" s="80" t="s">
        <v>422</v>
      </c>
      <c r="F113" s="79" t="s">
        <v>423</v>
      </c>
      <c r="G113" s="81">
        <v>36</v>
      </c>
      <c r="H113" s="79" t="s">
        <v>424</v>
      </c>
      <c r="I113" s="82" t="s">
        <v>425</v>
      </c>
      <c r="J113" s="82" t="s">
        <v>62</v>
      </c>
      <c r="K113" s="83" t="s">
        <v>63</v>
      </c>
      <c r="L113" s="79" t="s">
        <v>426</v>
      </c>
      <c r="M113" s="79" t="s">
        <v>419</v>
      </c>
      <c r="N113" s="82" t="s">
        <v>66</v>
      </c>
      <c r="O113" s="39">
        <v>1950</v>
      </c>
      <c r="P113" s="39">
        <v>1932</v>
      </c>
      <c r="Q113" s="39">
        <v>146405</v>
      </c>
      <c r="R113" s="39">
        <v>282854460</v>
      </c>
      <c r="S113" s="77">
        <v>5</v>
      </c>
      <c r="T113" s="77">
        <v>0</v>
      </c>
      <c r="U113" s="77">
        <v>0</v>
      </c>
      <c r="V113" s="77">
        <v>0</v>
      </c>
      <c r="W113" s="77">
        <v>45670</v>
      </c>
      <c r="X113" s="77">
        <v>0</v>
      </c>
      <c r="Y113" s="77">
        <v>0</v>
      </c>
      <c r="Z113" s="77">
        <v>16600</v>
      </c>
      <c r="AA113" s="77">
        <v>10000</v>
      </c>
      <c r="AB113" s="77">
        <v>32000</v>
      </c>
      <c r="AC113" s="77">
        <v>0</v>
      </c>
      <c r="AD113" s="77">
        <v>0</v>
      </c>
      <c r="AE113" s="77">
        <v>0</v>
      </c>
      <c r="AF113" s="77">
        <v>0</v>
      </c>
      <c r="AG113" s="77">
        <v>42135</v>
      </c>
      <c r="AH113" s="77">
        <v>0</v>
      </c>
      <c r="AI113" s="77">
        <v>0</v>
      </c>
      <c r="AJ113" s="77">
        <v>0</v>
      </c>
    </row>
    <row r="114" spans="1:36" s="78" customFormat="1" ht="31.2">
      <c r="A114" s="24">
        <v>3</v>
      </c>
      <c r="B114" s="26" t="s">
        <v>427</v>
      </c>
      <c r="C114" s="26" t="s">
        <v>2223</v>
      </c>
      <c r="D114" s="79" t="s">
        <v>428</v>
      </c>
      <c r="E114" s="80" t="s">
        <v>429</v>
      </c>
      <c r="F114" s="79" t="s">
        <v>430</v>
      </c>
      <c r="G114" s="81">
        <v>36</v>
      </c>
      <c r="H114" s="79" t="s">
        <v>431</v>
      </c>
      <c r="I114" s="82" t="s">
        <v>432</v>
      </c>
      <c r="J114" s="82" t="s">
        <v>62</v>
      </c>
      <c r="K114" s="83" t="s">
        <v>63</v>
      </c>
      <c r="L114" s="79" t="s">
        <v>433</v>
      </c>
      <c r="M114" s="79" t="s">
        <v>434</v>
      </c>
      <c r="N114" s="82" t="s">
        <v>66</v>
      </c>
      <c r="O114" s="39">
        <v>2700</v>
      </c>
      <c r="P114" s="39">
        <v>2142</v>
      </c>
      <c r="Q114" s="39">
        <v>318300</v>
      </c>
      <c r="R114" s="39">
        <v>681798600</v>
      </c>
      <c r="S114" s="77">
        <v>4</v>
      </c>
      <c r="T114" s="77">
        <v>0</v>
      </c>
      <c r="U114" s="77">
        <v>0</v>
      </c>
      <c r="V114" s="77">
        <v>0</v>
      </c>
      <c r="W114" s="77">
        <v>0</v>
      </c>
      <c r="X114" s="77">
        <v>25000</v>
      </c>
      <c r="Y114" s="77">
        <v>90000</v>
      </c>
      <c r="Z114" s="77">
        <v>83300</v>
      </c>
      <c r="AA114" s="77">
        <v>0</v>
      </c>
      <c r="AB114" s="77">
        <v>0</v>
      </c>
      <c r="AC114" s="77">
        <v>120000</v>
      </c>
      <c r="AD114" s="77">
        <v>0</v>
      </c>
      <c r="AE114" s="77">
        <v>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</row>
    <row r="115" spans="1:36" s="78" customFormat="1" ht="31.2">
      <c r="A115" s="24">
        <v>4</v>
      </c>
      <c r="B115" s="26" t="s">
        <v>435</v>
      </c>
      <c r="C115" s="26" t="s">
        <v>2224</v>
      </c>
      <c r="D115" s="79" t="s">
        <v>354</v>
      </c>
      <c r="E115" s="80" t="s">
        <v>436</v>
      </c>
      <c r="F115" s="79" t="s">
        <v>437</v>
      </c>
      <c r="G115" s="81">
        <v>36</v>
      </c>
      <c r="H115" s="79" t="s">
        <v>96</v>
      </c>
      <c r="I115" s="82" t="s">
        <v>438</v>
      </c>
      <c r="J115" s="82" t="s">
        <v>62</v>
      </c>
      <c r="K115" s="83" t="s">
        <v>63</v>
      </c>
      <c r="L115" s="79" t="s">
        <v>72</v>
      </c>
      <c r="M115" s="79" t="s">
        <v>419</v>
      </c>
      <c r="N115" s="82" t="s">
        <v>66</v>
      </c>
      <c r="O115" s="39">
        <v>3500</v>
      </c>
      <c r="P115" s="39">
        <v>1785</v>
      </c>
      <c r="Q115" s="39">
        <v>50000</v>
      </c>
      <c r="R115" s="39">
        <v>89250000</v>
      </c>
      <c r="S115" s="77">
        <v>1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7">
        <v>50000</v>
      </c>
      <c r="AB115" s="77">
        <v>0</v>
      </c>
      <c r="AC115" s="77">
        <v>0</v>
      </c>
      <c r="AD115" s="77">
        <v>0</v>
      </c>
      <c r="AE115" s="77">
        <v>0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</row>
    <row r="116" spans="1:36" s="78" customFormat="1" ht="31.2">
      <c r="A116" s="24">
        <v>5</v>
      </c>
      <c r="B116" s="26" t="s">
        <v>439</v>
      </c>
      <c r="C116" s="26" t="s">
        <v>2225</v>
      </c>
      <c r="D116" s="79" t="s">
        <v>2055</v>
      </c>
      <c r="E116" s="80" t="s">
        <v>440</v>
      </c>
      <c r="F116" s="79" t="s">
        <v>441</v>
      </c>
      <c r="G116" s="81">
        <v>36</v>
      </c>
      <c r="H116" s="79" t="s">
        <v>2054</v>
      </c>
      <c r="I116" s="82" t="s">
        <v>442</v>
      </c>
      <c r="J116" s="82" t="s">
        <v>62</v>
      </c>
      <c r="K116" s="83" t="s">
        <v>89</v>
      </c>
      <c r="L116" s="79" t="s">
        <v>443</v>
      </c>
      <c r="M116" s="79" t="s">
        <v>444</v>
      </c>
      <c r="N116" s="82" t="s">
        <v>66</v>
      </c>
      <c r="O116" s="39">
        <v>3500</v>
      </c>
      <c r="P116" s="39">
        <v>3444</v>
      </c>
      <c r="Q116" s="39">
        <v>599540</v>
      </c>
      <c r="R116" s="39">
        <v>2064815760</v>
      </c>
      <c r="S116" s="77">
        <v>8</v>
      </c>
      <c r="T116" s="77">
        <v>0</v>
      </c>
      <c r="U116" s="77">
        <v>0</v>
      </c>
      <c r="V116" s="77">
        <v>0</v>
      </c>
      <c r="W116" s="77">
        <v>0</v>
      </c>
      <c r="X116" s="77">
        <v>0</v>
      </c>
      <c r="Y116" s="77">
        <v>62500</v>
      </c>
      <c r="Z116" s="77">
        <v>62500</v>
      </c>
      <c r="AA116" s="77">
        <v>100000</v>
      </c>
      <c r="AB116" s="77">
        <v>64000</v>
      </c>
      <c r="AC116" s="77">
        <v>32000</v>
      </c>
      <c r="AD116" s="77">
        <v>0</v>
      </c>
      <c r="AE116" s="77">
        <v>0</v>
      </c>
      <c r="AF116" s="77">
        <v>10000</v>
      </c>
      <c r="AG116" s="77">
        <v>168540</v>
      </c>
      <c r="AH116" s="77">
        <v>100000</v>
      </c>
      <c r="AI116" s="77">
        <v>0</v>
      </c>
      <c r="AJ116" s="77">
        <v>0</v>
      </c>
    </row>
    <row r="117" spans="1:36" s="78" customFormat="1" ht="31.2">
      <c r="A117" s="24">
        <v>6</v>
      </c>
      <c r="B117" s="26" t="s">
        <v>445</v>
      </c>
      <c r="C117" s="26" t="s">
        <v>2226</v>
      </c>
      <c r="D117" s="79" t="s">
        <v>446</v>
      </c>
      <c r="E117" s="80" t="s">
        <v>447</v>
      </c>
      <c r="F117" s="79" t="s">
        <v>448</v>
      </c>
      <c r="G117" s="81">
        <v>24</v>
      </c>
      <c r="H117" s="79" t="s">
        <v>449</v>
      </c>
      <c r="I117" s="82" t="s">
        <v>450</v>
      </c>
      <c r="J117" s="82" t="s">
        <v>62</v>
      </c>
      <c r="K117" s="83" t="s">
        <v>89</v>
      </c>
      <c r="L117" s="79" t="s">
        <v>451</v>
      </c>
      <c r="M117" s="79" t="s">
        <v>419</v>
      </c>
      <c r="N117" s="82" t="s">
        <v>66</v>
      </c>
      <c r="O117" s="39">
        <v>5000</v>
      </c>
      <c r="P117" s="39">
        <v>2499</v>
      </c>
      <c r="Q117" s="39">
        <v>176100</v>
      </c>
      <c r="R117" s="39">
        <v>440073900</v>
      </c>
      <c r="S117" s="77">
        <v>7</v>
      </c>
      <c r="T117" s="77">
        <v>0</v>
      </c>
      <c r="U117" s="77">
        <v>0</v>
      </c>
      <c r="V117" s="77">
        <v>12200</v>
      </c>
      <c r="W117" s="77">
        <v>11420</v>
      </c>
      <c r="X117" s="77">
        <v>0</v>
      </c>
      <c r="Y117" s="77">
        <v>0</v>
      </c>
      <c r="Z117" s="77">
        <v>8300</v>
      </c>
      <c r="AA117" s="77">
        <v>20000</v>
      </c>
      <c r="AB117" s="77">
        <v>0</v>
      </c>
      <c r="AC117" s="77">
        <v>28000</v>
      </c>
      <c r="AD117" s="77">
        <v>0</v>
      </c>
      <c r="AE117" s="77">
        <v>0</v>
      </c>
      <c r="AF117" s="77">
        <v>0</v>
      </c>
      <c r="AG117" s="77">
        <v>56180</v>
      </c>
      <c r="AH117" s="77">
        <v>40000</v>
      </c>
      <c r="AI117" s="77">
        <v>0</v>
      </c>
      <c r="AJ117" s="77">
        <v>0</v>
      </c>
    </row>
    <row r="118" spans="1:36" s="78" customFormat="1" ht="31.2">
      <c r="A118" s="24">
        <v>7</v>
      </c>
      <c r="B118" s="26" t="s">
        <v>452</v>
      </c>
      <c r="C118" s="26" t="s">
        <v>2227</v>
      </c>
      <c r="D118" s="79" t="s">
        <v>453</v>
      </c>
      <c r="E118" s="80" t="s">
        <v>454</v>
      </c>
      <c r="F118" s="79" t="s">
        <v>455</v>
      </c>
      <c r="G118" s="81">
        <v>36</v>
      </c>
      <c r="H118" s="79" t="s">
        <v>456</v>
      </c>
      <c r="I118" s="82" t="s">
        <v>425</v>
      </c>
      <c r="J118" s="82" t="s">
        <v>62</v>
      </c>
      <c r="K118" s="83" t="s">
        <v>63</v>
      </c>
      <c r="L118" s="79" t="s">
        <v>457</v>
      </c>
      <c r="M118" s="79" t="s">
        <v>434</v>
      </c>
      <c r="N118" s="82" t="s">
        <v>66</v>
      </c>
      <c r="O118" s="39">
        <v>2200</v>
      </c>
      <c r="P118" s="39">
        <v>1869</v>
      </c>
      <c r="Q118" s="39">
        <v>164250</v>
      </c>
      <c r="R118" s="39">
        <v>306983250</v>
      </c>
      <c r="S118" s="77">
        <v>3</v>
      </c>
      <c r="T118" s="77">
        <v>0</v>
      </c>
      <c r="U118" s="77">
        <v>0</v>
      </c>
      <c r="V118" s="77">
        <v>0</v>
      </c>
      <c r="W118" s="77">
        <v>34250</v>
      </c>
      <c r="X118" s="77">
        <v>0</v>
      </c>
      <c r="Y118" s="77">
        <v>0</v>
      </c>
      <c r="Z118" s="77">
        <v>0</v>
      </c>
      <c r="AA118" s="77">
        <v>20000</v>
      </c>
      <c r="AB118" s="77">
        <v>0</v>
      </c>
      <c r="AC118" s="77">
        <v>0</v>
      </c>
      <c r="AD118" s="77">
        <v>0</v>
      </c>
      <c r="AE118" s="77">
        <v>0</v>
      </c>
      <c r="AF118" s="77">
        <v>110000</v>
      </c>
      <c r="AG118" s="77">
        <v>0</v>
      </c>
      <c r="AH118" s="77">
        <v>0</v>
      </c>
      <c r="AI118" s="77">
        <v>0</v>
      </c>
      <c r="AJ118" s="77">
        <v>0</v>
      </c>
    </row>
    <row r="119" spans="1:36" s="78" customFormat="1">
      <c r="A119" s="21">
        <v>20</v>
      </c>
      <c r="B119" s="57" t="s">
        <v>458</v>
      </c>
      <c r="C119" s="57"/>
      <c r="D119" s="22"/>
      <c r="E119" s="75"/>
      <c r="F119" s="22"/>
      <c r="G119" s="76"/>
      <c r="H119" s="22"/>
      <c r="I119" s="22"/>
      <c r="J119" s="22"/>
      <c r="K119" s="22"/>
      <c r="L119" s="22"/>
      <c r="M119" s="22"/>
      <c r="N119" s="22"/>
      <c r="O119" s="40"/>
      <c r="P119" s="40"/>
      <c r="Q119" s="40"/>
      <c r="R119" s="40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</row>
    <row r="120" spans="1:36" s="78" customFormat="1">
      <c r="A120" s="22" t="s">
        <v>113</v>
      </c>
      <c r="B120" s="57"/>
      <c r="C120" s="57"/>
      <c r="D120" s="22"/>
      <c r="E120" s="75"/>
      <c r="F120" s="22"/>
      <c r="G120" s="76"/>
      <c r="H120" s="22"/>
      <c r="I120" s="22"/>
      <c r="J120" s="22"/>
      <c r="K120" s="22"/>
      <c r="L120" s="22"/>
      <c r="M120" s="22"/>
      <c r="N120" s="22"/>
      <c r="O120" s="40"/>
      <c r="P120" s="40"/>
      <c r="Q120" s="40"/>
      <c r="R120" s="40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</row>
    <row r="121" spans="1:36" s="78" customFormat="1" ht="31.2">
      <c r="A121" s="24">
        <v>1</v>
      </c>
      <c r="B121" s="26" t="s">
        <v>459</v>
      </c>
      <c r="C121" s="26" t="s">
        <v>2228</v>
      </c>
      <c r="D121" s="79" t="s">
        <v>2056</v>
      </c>
      <c r="E121" s="80" t="s">
        <v>460</v>
      </c>
      <c r="F121" s="79" t="s">
        <v>461</v>
      </c>
      <c r="G121" s="81">
        <v>36</v>
      </c>
      <c r="H121" s="79" t="s">
        <v>34</v>
      </c>
      <c r="I121" s="82" t="s">
        <v>35</v>
      </c>
      <c r="J121" s="82" t="s">
        <v>36</v>
      </c>
      <c r="K121" s="83" t="s">
        <v>462</v>
      </c>
      <c r="L121" s="79" t="s">
        <v>82</v>
      </c>
      <c r="M121" s="79" t="s">
        <v>463</v>
      </c>
      <c r="N121" s="82" t="s">
        <v>147</v>
      </c>
      <c r="O121" s="39">
        <v>121000</v>
      </c>
      <c r="P121" s="39">
        <v>120950</v>
      </c>
      <c r="Q121" s="39">
        <v>26236</v>
      </c>
      <c r="R121" s="39">
        <v>3173244200</v>
      </c>
      <c r="S121" s="77">
        <v>4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1000</v>
      </c>
      <c r="AB121" s="77">
        <v>0</v>
      </c>
      <c r="AC121" s="77">
        <v>0</v>
      </c>
      <c r="AD121" s="77">
        <v>0</v>
      </c>
      <c r="AE121" s="77">
        <v>0</v>
      </c>
      <c r="AF121" s="77">
        <v>4000</v>
      </c>
      <c r="AG121" s="77">
        <v>11236</v>
      </c>
      <c r="AH121" s="77">
        <v>10000</v>
      </c>
      <c r="AI121" s="77">
        <v>0</v>
      </c>
      <c r="AJ121" s="77">
        <v>0</v>
      </c>
    </row>
    <row r="122" spans="1:36" s="78" customFormat="1">
      <c r="A122" s="21">
        <v>21</v>
      </c>
      <c r="B122" s="57" t="s">
        <v>464</v>
      </c>
      <c r="C122" s="57"/>
      <c r="D122" s="22"/>
      <c r="E122" s="75"/>
      <c r="F122" s="22"/>
      <c r="G122" s="76"/>
      <c r="H122" s="22"/>
      <c r="I122" s="22"/>
      <c r="J122" s="22"/>
      <c r="K122" s="22"/>
      <c r="L122" s="22"/>
      <c r="M122" s="22"/>
      <c r="N122" s="22"/>
      <c r="O122" s="40"/>
      <c r="P122" s="40"/>
      <c r="Q122" s="40"/>
      <c r="R122" s="40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</row>
    <row r="123" spans="1:36" s="78" customFormat="1">
      <c r="A123" s="22" t="s">
        <v>29</v>
      </c>
      <c r="B123" s="57"/>
      <c r="C123" s="57"/>
      <c r="D123" s="22"/>
      <c r="E123" s="75"/>
      <c r="F123" s="22"/>
      <c r="G123" s="76"/>
      <c r="H123" s="22"/>
      <c r="I123" s="22"/>
      <c r="J123" s="22"/>
      <c r="K123" s="22"/>
      <c r="L123" s="22"/>
      <c r="M123" s="22"/>
      <c r="N123" s="22"/>
      <c r="O123" s="40"/>
      <c r="P123" s="40"/>
      <c r="Q123" s="40"/>
      <c r="R123" s="40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</row>
    <row r="124" spans="1:36" s="78" customFormat="1" ht="31.2">
      <c r="A124" s="24">
        <v>1</v>
      </c>
      <c r="B124" s="26" t="s">
        <v>465</v>
      </c>
      <c r="C124" s="26" t="s">
        <v>2229</v>
      </c>
      <c r="D124" s="79" t="s">
        <v>2057</v>
      </c>
      <c r="E124" s="80" t="s">
        <v>466</v>
      </c>
      <c r="F124" s="79" t="s">
        <v>467</v>
      </c>
      <c r="G124" s="81">
        <v>36</v>
      </c>
      <c r="H124" s="79" t="s">
        <v>468</v>
      </c>
      <c r="I124" s="82" t="s">
        <v>469</v>
      </c>
      <c r="J124" s="82" t="s">
        <v>62</v>
      </c>
      <c r="K124" s="83" t="s">
        <v>63</v>
      </c>
      <c r="L124" s="79" t="s">
        <v>336</v>
      </c>
      <c r="M124" s="79" t="s">
        <v>470</v>
      </c>
      <c r="N124" s="82" t="s">
        <v>330</v>
      </c>
      <c r="O124" s="39">
        <v>3588</v>
      </c>
      <c r="P124" s="39">
        <v>3585</v>
      </c>
      <c r="Q124" s="39">
        <v>176480</v>
      </c>
      <c r="R124" s="39">
        <v>632680800</v>
      </c>
      <c r="S124" s="77">
        <v>4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83300</v>
      </c>
      <c r="AA124" s="77">
        <v>0</v>
      </c>
      <c r="AB124" s="77">
        <v>32000</v>
      </c>
      <c r="AC124" s="77">
        <v>0</v>
      </c>
      <c r="AD124" s="77">
        <v>0</v>
      </c>
      <c r="AE124" s="77">
        <v>0</v>
      </c>
      <c r="AF124" s="77">
        <v>0</v>
      </c>
      <c r="AG124" s="77">
        <v>56180</v>
      </c>
      <c r="AH124" s="77">
        <v>0</v>
      </c>
      <c r="AI124" s="77">
        <v>5000</v>
      </c>
      <c r="AJ124" s="77">
        <v>0</v>
      </c>
    </row>
    <row r="125" spans="1:36" s="78" customFormat="1" ht="31.2">
      <c r="A125" s="24">
        <v>2</v>
      </c>
      <c r="B125" s="26" t="s">
        <v>471</v>
      </c>
      <c r="C125" s="26" t="s">
        <v>2230</v>
      </c>
      <c r="D125" s="79" t="s">
        <v>472</v>
      </c>
      <c r="E125" s="80" t="s">
        <v>473</v>
      </c>
      <c r="F125" s="79" t="s">
        <v>474</v>
      </c>
      <c r="G125" s="81">
        <v>36</v>
      </c>
      <c r="H125" s="79" t="s">
        <v>475</v>
      </c>
      <c r="I125" s="82" t="s">
        <v>476</v>
      </c>
      <c r="J125" s="82" t="s">
        <v>477</v>
      </c>
      <c r="K125" s="83" t="s">
        <v>63</v>
      </c>
      <c r="L125" s="79" t="s">
        <v>478</v>
      </c>
      <c r="M125" s="79" t="s">
        <v>470</v>
      </c>
      <c r="N125" s="82" t="s">
        <v>330</v>
      </c>
      <c r="O125" s="39">
        <v>11880</v>
      </c>
      <c r="P125" s="39">
        <v>11880</v>
      </c>
      <c r="Q125" s="39">
        <v>105517</v>
      </c>
      <c r="R125" s="39">
        <v>1253541960</v>
      </c>
      <c r="S125" s="77">
        <v>8</v>
      </c>
      <c r="T125" s="77">
        <v>0</v>
      </c>
      <c r="U125" s="77">
        <v>0</v>
      </c>
      <c r="V125" s="77">
        <v>0</v>
      </c>
      <c r="W125" s="77">
        <v>4570</v>
      </c>
      <c r="X125" s="77">
        <v>0</v>
      </c>
      <c r="Y125" s="77">
        <v>1000</v>
      </c>
      <c r="Z125" s="77">
        <v>0</v>
      </c>
      <c r="AA125" s="77">
        <v>4000</v>
      </c>
      <c r="AB125" s="77">
        <v>3200</v>
      </c>
      <c r="AC125" s="77">
        <v>2400</v>
      </c>
      <c r="AD125" s="77">
        <v>1920</v>
      </c>
      <c r="AE125" s="77">
        <v>0</v>
      </c>
      <c r="AF125" s="77">
        <v>0</v>
      </c>
      <c r="AG125" s="77">
        <v>8427</v>
      </c>
      <c r="AH125" s="77">
        <v>80000</v>
      </c>
      <c r="AI125" s="77">
        <v>0</v>
      </c>
      <c r="AJ125" s="77">
        <v>0</v>
      </c>
    </row>
    <row r="126" spans="1:36" s="78" customFormat="1">
      <c r="A126" s="21">
        <v>22</v>
      </c>
      <c r="B126" s="57" t="s">
        <v>479</v>
      </c>
      <c r="C126" s="57"/>
      <c r="D126" s="22"/>
      <c r="E126" s="75"/>
      <c r="F126" s="22"/>
      <c r="G126" s="76"/>
      <c r="H126" s="22"/>
      <c r="I126" s="22"/>
      <c r="J126" s="22"/>
      <c r="K126" s="22"/>
      <c r="L126" s="22"/>
      <c r="M126" s="22"/>
      <c r="N126" s="22"/>
      <c r="O126" s="40"/>
      <c r="P126" s="40"/>
      <c r="Q126" s="40"/>
      <c r="R126" s="40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</row>
    <row r="127" spans="1:36" s="78" customFormat="1">
      <c r="A127" s="22" t="s">
        <v>77</v>
      </c>
      <c r="B127" s="57"/>
      <c r="C127" s="57"/>
      <c r="D127" s="22"/>
      <c r="E127" s="75"/>
      <c r="F127" s="22"/>
      <c r="G127" s="76"/>
      <c r="H127" s="22"/>
      <c r="I127" s="22"/>
      <c r="J127" s="22"/>
      <c r="K127" s="22"/>
      <c r="L127" s="22"/>
      <c r="M127" s="22"/>
      <c r="N127" s="22"/>
      <c r="O127" s="40"/>
      <c r="P127" s="40"/>
      <c r="Q127" s="40"/>
      <c r="R127" s="40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</row>
    <row r="128" spans="1:36" s="78" customFormat="1" ht="31.2">
      <c r="A128" s="24">
        <v>1</v>
      </c>
      <c r="B128" s="26" t="s">
        <v>480</v>
      </c>
      <c r="C128" s="26" t="s">
        <v>2231</v>
      </c>
      <c r="D128" s="79" t="s">
        <v>2058</v>
      </c>
      <c r="E128" s="80" t="s">
        <v>482</v>
      </c>
      <c r="F128" s="79" t="s">
        <v>483</v>
      </c>
      <c r="G128" s="81">
        <v>36</v>
      </c>
      <c r="H128" s="79" t="s">
        <v>484</v>
      </c>
      <c r="I128" s="82" t="s">
        <v>169</v>
      </c>
      <c r="J128" s="82" t="s">
        <v>62</v>
      </c>
      <c r="K128" s="83" t="s">
        <v>63</v>
      </c>
      <c r="L128" s="79" t="s">
        <v>485</v>
      </c>
      <c r="M128" s="79" t="s">
        <v>486</v>
      </c>
      <c r="N128" s="82" t="s">
        <v>66</v>
      </c>
      <c r="O128" s="39">
        <v>100</v>
      </c>
      <c r="P128" s="39">
        <v>53</v>
      </c>
      <c r="Q128" s="39">
        <v>586300</v>
      </c>
      <c r="R128" s="39">
        <v>31073900</v>
      </c>
      <c r="S128" s="77">
        <v>6</v>
      </c>
      <c r="T128" s="77">
        <v>0</v>
      </c>
      <c r="U128" s="77">
        <v>11000</v>
      </c>
      <c r="V128" s="77">
        <v>0</v>
      </c>
      <c r="W128" s="77">
        <v>0</v>
      </c>
      <c r="X128" s="77">
        <v>50000</v>
      </c>
      <c r="Y128" s="77">
        <v>0</v>
      </c>
      <c r="Z128" s="77">
        <v>83300</v>
      </c>
      <c r="AA128" s="77">
        <v>400000</v>
      </c>
      <c r="AB128" s="77">
        <v>0</v>
      </c>
      <c r="AC128" s="77">
        <v>32000</v>
      </c>
      <c r="AD128" s="77">
        <v>0</v>
      </c>
      <c r="AE128" s="77">
        <v>10000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</row>
    <row r="129" spans="1:36" s="78" customFormat="1" ht="31.2">
      <c r="A129" s="24">
        <v>2</v>
      </c>
      <c r="B129" s="26" t="s">
        <v>487</v>
      </c>
      <c r="C129" s="26" t="s">
        <v>2232</v>
      </c>
      <c r="D129" s="79" t="s">
        <v>488</v>
      </c>
      <c r="E129" s="80" t="s">
        <v>489</v>
      </c>
      <c r="F129" s="79" t="s">
        <v>490</v>
      </c>
      <c r="G129" s="81">
        <v>36</v>
      </c>
      <c r="H129" s="79" t="s">
        <v>491</v>
      </c>
      <c r="I129" s="82" t="s">
        <v>169</v>
      </c>
      <c r="J129" s="82" t="s">
        <v>62</v>
      </c>
      <c r="K129" s="83" t="s">
        <v>63</v>
      </c>
      <c r="L129" s="79" t="s">
        <v>492</v>
      </c>
      <c r="M129" s="79" t="s">
        <v>486</v>
      </c>
      <c r="N129" s="82" t="s">
        <v>66</v>
      </c>
      <c r="O129" s="39">
        <v>918</v>
      </c>
      <c r="P129" s="39">
        <v>640</v>
      </c>
      <c r="Q129" s="39">
        <v>117020</v>
      </c>
      <c r="R129" s="39">
        <v>74892800</v>
      </c>
      <c r="S129" s="77">
        <v>13</v>
      </c>
      <c r="T129" s="77">
        <v>0</v>
      </c>
      <c r="U129" s="77">
        <v>1600</v>
      </c>
      <c r="V129" s="77">
        <v>1110</v>
      </c>
      <c r="W129" s="77">
        <v>34250</v>
      </c>
      <c r="X129" s="77">
        <v>200</v>
      </c>
      <c r="Y129" s="77">
        <v>1000</v>
      </c>
      <c r="Z129" s="77">
        <v>6250</v>
      </c>
      <c r="AA129" s="77">
        <v>20000</v>
      </c>
      <c r="AB129" s="77">
        <v>600</v>
      </c>
      <c r="AC129" s="77">
        <v>0</v>
      </c>
      <c r="AD129" s="77">
        <v>1920</v>
      </c>
      <c r="AE129" s="77">
        <v>500</v>
      </c>
      <c r="AF129" s="77">
        <v>1500</v>
      </c>
      <c r="AG129" s="77">
        <v>28090</v>
      </c>
      <c r="AH129" s="77">
        <v>20000</v>
      </c>
      <c r="AI129" s="77">
        <v>0</v>
      </c>
      <c r="AJ129" s="77">
        <v>0</v>
      </c>
    </row>
    <row r="130" spans="1:36" s="78" customFormat="1">
      <c r="A130" s="21">
        <v>23</v>
      </c>
      <c r="B130" s="57" t="s">
        <v>493</v>
      </c>
      <c r="C130" s="57"/>
      <c r="D130" s="22"/>
      <c r="E130" s="75"/>
      <c r="F130" s="22"/>
      <c r="G130" s="76"/>
      <c r="H130" s="22"/>
      <c r="I130" s="22"/>
      <c r="J130" s="22"/>
      <c r="K130" s="22"/>
      <c r="L130" s="22"/>
      <c r="M130" s="22"/>
      <c r="N130" s="22"/>
      <c r="O130" s="40"/>
      <c r="P130" s="40"/>
      <c r="Q130" s="40"/>
      <c r="R130" s="40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</row>
    <row r="131" spans="1:36" s="78" customFormat="1">
      <c r="A131" s="22" t="s">
        <v>77</v>
      </c>
      <c r="B131" s="57"/>
      <c r="C131" s="57"/>
      <c r="D131" s="22"/>
      <c r="E131" s="75"/>
      <c r="F131" s="22"/>
      <c r="G131" s="76"/>
      <c r="H131" s="22"/>
      <c r="I131" s="22"/>
      <c r="J131" s="22"/>
      <c r="K131" s="22"/>
      <c r="L131" s="22"/>
      <c r="M131" s="22"/>
      <c r="N131" s="22"/>
      <c r="O131" s="40"/>
      <c r="P131" s="40"/>
      <c r="Q131" s="40"/>
      <c r="R131" s="40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</row>
    <row r="132" spans="1:36" s="78" customFormat="1" ht="31.2">
      <c r="A132" s="24">
        <v>1</v>
      </c>
      <c r="B132" s="26" t="s">
        <v>494</v>
      </c>
      <c r="C132" s="26" t="s">
        <v>2233</v>
      </c>
      <c r="D132" s="79" t="s">
        <v>495</v>
      </c>
      <c r="E132" s="80" t="s">
        <v>496</v>
      </c>
      <c r="F132" s="79" t="s">
        <v>497</v>
      </c>
      <c r="G132" s="81">
        <v>36</v>
      </c>
      <c r="H132" s="79" t="s">
        <v>498</v>
      </c>
      <c r="I132" s="82" t="s">
        <v>499</v>
      </c>
      <c r="J132" s="82" t="s">
        <v>36</v>
      </c>
      <c r="K132" s="83" t="s">
        <v>37</v>
      </c>
      <c r="L132" s="79" t="s">
        <v>500</v>
      </c>
      <c r="M132" s="79" t="s">
        <v>501</v>
      </c>
      <c r="N132" s="82" t="s">
        <v>66</v>
      </c>
      <c r="O132" s="39">
        <v>7000</v>
      </c>
      <c r="P132" s="39">
        <v>7000</v>
      </c>
      <c r="Q132" s="39">
        <v>12546</v>
      </c>
      <c r="R132" s="39">
        <v>87822000</v>
      </c>
      <c r="S132" s="77">
        <v>3</v>
      </c>
      <c r="T132" s="77">
        <v>0</v>
      </c>
      <c r="U132" s="77">
        <v>0</v>
      </c>
      <c r="V132" s="77">
        <v>0</v>
      </c>
      <c r="W132" s="77">
        <v>9140</v>
      </c>
      <c r="X132" s="77">
        <v>0</v>
      </c>
      <c r="Y132" s="77">
        <v>0</v>
      </c>
      <c r="Z132" s="77">
        <v>0</v>
      </c>
      <c r="AA132" s="77">
        <v>0</v>
      </c>
      <c r="AB132" s="77">
        <v>0</v>
      </c>
      <c r="AC132" s="77">
        <v>0</v>
      </c>
      <c r="AD132" s="77">
        <v>1440</v>
      </c>
      <c r="AE132" s="77">
        <v>0</v>
      </c>
      <c r="AF132" s="77">
        <v>0</v>
      </c>
      <c r="AG132" s="77">
        <v>1966</v>
      </c>
      <c r="AH132" s="77">
        <v>0</v>
      </c>
      <c r="AI132" s="77">
        <v>0</v>
      </c>
      <c r="AJ132" s="77">
        <v>0</v>
      </c>
    </row>
    <row r="133" spans="1:36" s="78" customFormat="1" ht="31.2">
      <c r="A133" s="24">
        <v>2</v>
      </c>
      <c r="B133" s="26" t="s">
        <v>502</v>
      </c>
      <c r="C133" s="26" t="s">
        <v>2234</v>
      </c>
      <c r="D133" s="79" t="s">
        <v>503</v>
      </c>
      <c r="E133" s="80" t="s">
        <v>504</v>
      </c>
      <c r="F133" s="79" t="s">
        <v>505</v>
      </c>
      <c r="G133" s="81">
        <v>36</v>
      </c>
      <c r="H133" s="79" t="s">
        <v>506</v>
      </c>
      <c r="I133" s="82" t="s">
        <v>507</v>
      </c>
      <c r="J133" s="82" t="s">
        <v>508</v>
      </c>
      <c r="K133" s="83" t="s">
        <v>37</v>
      </c>
      <c r="L133" s="79" t="s">
        <v>509</v>
      </c>
      <c r="M133" s="79" t="s">
        <v>501</v>
      </c>
      <c r="N133" s="82" t="s">
        <v>66</v>
      </c>
      <c r="O133" s="39">
        <v>8000</v>
      </c>
      <c r="P133" s="39">
        <v>8000</v>
      </c>
      <c r="Q133" s="39">
        <v>96</v>
      </c>
      <c r="R133" s="39">
        <v>768000</v>
      </c>
      <c r="S133" s="77">
        <v>1</v>
      </c>
      <c r="T133" s="77">
        <v>0</v>
      </c>
      <c r="U133" s="77">
        <v>0</v>
      </c>
      <c r="V133" s="77">
        <v>0</v>
      </c>
      <c r="W133" s="77">
        <v>0</v>
      </c>
      <c r="X133" s="77">
        <v>0</v>
      </c>
      <c r="Y133" s="77">
        <v>0</v>
      </c>
      <c r="Z133" s="77">
        <v>0</v>
      </c>
      <c r="AA133" s="77">
        <v>96</v>
      </c>
      <c r="AB133" s="77">
        <v>0</v>
      </c>
      <c r="AC133" s="77">
        <v>0</v>
      </c>
      <c r="AD133" s="77">
        <v>0</v>
      </c>
      <c r="AE133" s="77">
        <v>0</v>
      </c>
      <c r="AF133" s="77">
        <v>0</v>
      </c>
      <c r="AG133" s="77">
        <v>0</v>
      </c>
      <c r="AH133" s="77">
        <v>0</v>
      </c>
      <c r="AI133" s="77">
        <v>0</v>
      </c>
      <c r="AJ133" s="77">
        <v>0</v>
      </c>
    </row>
    <row r="134" spans="1:36" s="78" customFormat="1" ht="31.2">
      <c r="A134" s="24">
        <v>3</v>
      </c>
      <c r="B134" s="26" t="s">
        <v>510</v>
      </c>
      <c r="C134" s="26" t="s">
        <v>2235</v>
      </c>
      <c r="D134" s="79" t="s">
        <v>511</v>
      </c>
      <c r="E134" s="80" t="s">
        <v>512</v>
      </c>
      <c r="F134" s="79" t="s">
        <v>513</v>
      </c>
      <c r="G134" s="81">
        <v>36</v>
      </c>
      <c r="H134" s="79" t="s">
        <v>514</v>
      </c>
      <c r="I134" s="82" t="s">
        <v>515</v>
      </c>
      <c r="J134" s="82" t="s">
        <v>62</v>
      </c>
      <c r="K134" s="83" t="s">
        <v>63</v>
      </c>
      <c r="L134" s="79" t="s">
        <v>516</v>
      </c>
      <c r="M134" s="79" t="s">
        <v>501</v>
      </c>
      <c r="N134" s="82" t="s">
        <v>66</v>
      </c>
      <c r="O134" s="39">
        <v>1050</v>
      </c>
      <c r="P134" s="39">
        <v>550</v>
      </c>
      <c r="Q134" s="39">
        <v>117690</v>
      </c>
      <c r="R134" s="39">
        <v>64729500</v>
      </c>
      <c r="S134" s="77">
        <v>4</v>
      </c>
      <c r="T134" s="77">
        <v>0</v>
      </c>
      <c r="U134" s="77">
        <v>0</v>
      </c>
      <c r="V134" s="77">
        <v>4440</v>
      </c>
      <c r="W134" s="77">
        <v>0</v>
      </c>
      <c r="X134" s="77">
        <v>0</v>
      </c>
      <c r="Y134" s="77">
        <v>0</v>
      </c>
      <c r="Z134" s="77">
        <v>31250</v>
      </c>
      <c r="AA134" s="77">
        <v>0</v>
      </c>
      <c r="AB134" s="77">
        <v>0</v>
      </c>
      <c r="AC134" s="77">
        <v>52000</v>
      </c>
      <c r="AD134" s="77">
        <v>0</v>
      </c>
      <c r="AE134" s="77">
        <v>0</v>
      </c>
      <c r="AF134" s="77">
        <v>0</v>
      </c>
      <c r="AG134" s="77">
        <v>0</v>
      </c>
      <c r="AH134" s="77">
        <v>30000</v>
      </c>
      <c r="AI134" s="77">
        <v>0</v>
      </c>
      <c r="AJ134" s="77">
        <v>0</v>
      </c>
    </row>
    <row r="135" spans="1:36" s="78" customFormat="1" ht="31.2">
      <c r="A135" s="24">
        <v>4</v>
      </c>
      <c r="B135" s="26" t="s">
        <v>517</v>
      </c>
      <c r="C135" s="26" t="s">
        <v>2236</v>
      </c>
      <c r="D135" s="79" t="s">
        <v>518</v>
      </c>
      <c r="E135" s="80" t="s">
        <v>519</v>
      </c>
      <c r="F135" s="79" t="s">
        <v>520</v>
      </c>
      <c r="G135" s="81">
        <v>24</v>
      </c>
      <c r="H135" s="79" t="s">
        <v>521</v>
      </c>
      <c r="I135" s="82" t="s">
        <v>522</v>
      </c>
      <c r="J135" s="82" t="s">
        <v>62</v>
      </c>
      <c r="K135" s="83" t="s">
        <v>89</v>
      </c>
      <c r="L135" s="79" t="s">
        <v>523</v>
      </c>
      <c r="M135" s="79" t="s">
        <v>501</v>
      </c>
      <c r="N135" s="82" t="s">
        <v>66</v>
      </c>
      <c r="O135" s="39">
        <v>4000</v>
      </c>
      <c r="P135" s="39">
        <v>2250</v>
      </c>
      <c r="Q135" s="39">
        <v>435560</v>
      </c>
      <c r="R135" s="39">
        <v>980010000</v>
      </c>
      <c r="S135" s="77">
        <v>4</v>
      </c>
      <c r="T135" s="77">
        <v>0</v>
      </c>
      <c r="U135" s="77">
        <v>0</v>
      </c>
      <c r="V135" s="77">
        <v>0</v>
      </c>
      <c r="W135" s="77">
        <v>22840</v>
      </c>
      <c r="X135" s="77">
        <v>0</v>
      </c>
      <c r="Y135" s="77">
        <v>0</v>
      </c>
      <c r="Z135" s="77">
        <v>0</v>
      </c>
      <c r="AA135" s="77">
        <v>60000</v>
      </c>
      <c r="AB135" s="77">
        <v>128000</v>
      </c>
      <c r="AC135" s="77">
        <v>0</v>
      </c>
      <c r="AD135" s="77">
        <v>0</v>
      </c>
      <c r="AE135" s="77">
        <v>0</v>
      </c>
      <c r="AF135" s="77">
        <v>0</v>
      </c>
      <c r="AG135" s="77">
        <v>224720</v>
      </c>
      <c r="AH135" s="77">
        <v>0</v>
      </c>
      <c r="AI135" s="77">
        <v>0</v>
      </c>
      <c r="AJ135" s="77">
        <v>0</v>
      </c>
    </row>
    <row r="136" spans="1:36" s="78" customFormat="1">
      <c r="A136" s="21">
        <v>24</v>
      </c>
      <c r="B136" s="57" t="s">
        <v>524</v>
      </c>
      <c r="C136" s="57"/>
      <c r="D136" s="22"/>
      <c r="E136" s="75"/>
      <c r="F136" s="22"/>
      <c r="G136" s="76"/>
      <c r="H136" s="22"/>
      <c r="I136" s="22"/>
      <c r="J136" s="22"/>
      <c r="K136" s="22"/>
      <c r="L136" s="22"/>
      <c r="M136" s="22"/>
      <c r="N136" s="22"/>
      <c r="O136" s="40"/>
      <c r="P136" s="40"/>
      <c r="Q136" s="40"/>
      <c r="R136" s="40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</row>
    <row r="137" spans="1:36" s="78" customFormat="1">
      <c r="A137" s="22" t="s">
        <v>56</v>
      </c>
      <c r="B137" s="57"/>
      <c r="C137" s="57"/>
      <c r="D137" s="22"/>
      <c r="E137" s="75"/>
      <c r="F137" s="22"/>
      <c r="G137" s="76"/>
      <c r="H137" s="22"/>
      <c r="I137" s="22"/>
      <c r="J137" s="22"/>
      <c r="K137" s="22"/>
      <c r="L137" s="22"/>
      <c r="M137" s="22"/>
      <c r="N137" s="22"/>
      <c r="O137" s="40"/>
      <c r="P137" s="40"/>
      <c r="Q137" s="40"/>
      <c r="R137" s="40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</row>
    <row r="138" spans="1:36" s="78" customFormat="1" ht="31.2">
      <c r="A138" s="24">
        <v>1</v>
      </c>
      <c r="B138" s="26" t="s">
        <v>525</v>
      </c>
      <c r="C138" s="26" t="s">
        <v>2237</v>
      </c>
      <c r="D138" s="79" t="s">
        <v>2059</v>
      </c>
      <c r="E138" s="80" t="s">
        <v>526</v>
      </c>
      <c r="F138" s="79" t="s">
        <v>527</v>
      </c>
      <c r="G138" s="81">
        <v>24</v>
      </c>
      <c r="H138" s="79" t="s">
        <v>2060</v>
      </c>
      <c r="I138" s="82" t="s">
        <v>528</v>
      </c>
      <c r="J138" s="82" t="s">
        <v>529</v>
      </c>
      <c r="K138" s="83" t="s">
        <v>37</v>
      </c>
      <c r="L138" s="79" t="s">
        <v>530</v>
      </c>
      <c r="M138" s="79" t="s">
        <v>531</v>
      </c>
      <c r="N138" s="82" t="s">
        <v>66</v>
      </c>
      <c r="O138" s="39">
        <v>78500</v>
      </c>
      <c r="P138" s="39">
        <v>77900</v>
      </c>
      <c r="Q138" s="39">
        <v>5618</v>
      </c>
      <c r="R138" s="39">
        <v>437642200</v>
      </c>
      <c r="S138" s="77">
        <v>1</v>
      </c>
      <c r="T138" s="77">
        <v>0</v>
      </c>
      <c r="U138" s="77">
        <v>0</v>
      </c>
      <c r="V138" s="77">
        <v>0</v>
      </c>
      <c r="W138" s="77">
        <v>0</v>
      </c>
      <c r="X138" s="77">
        <v>0</v>
      </c>
      <c r="Y138" s="77">
        <v>0</v>
      </c>
      <c r="Z138" s="77">
        <v>0</v>
      </c>
      <c r="AA138" s="77">
        <v>0</v>
      </c>
      <c r="AB138" s="77">
        <v>0</v>
      </c>
      <c r="AC138" s="77">
        <v>0</v>
      </c>
      <c r="AD138" s="77">
        <v>0</v>
      </c>
      <c r="AE138" s="77">
        <v>0</v>
      </c>
      <c r="AF138" s="77">
        <v>0</v>
      </c>
      <c r="AG138" s="77">
        <v>5618</v>
      </c>
      <c r="AH138" s="77">
        <v>0</v>
      </c>
      <c r="AI138" s="77">
        <v>0</v>
      </c>
      <c r="AJ138" s="77">
        <v>0</v>
      </c>
    </row>
    <row r="139" spans="1:36" s="78" customFormat="1">
      <c r="A139" s="21">
        <v>25</v>
      </c>
      <c r="B139" s="57" t="s">
        <v>532</v>
      </c>
      <c r="C139" s="57"/>
      <c r="D139" s="22"/>
      <c r="E139" s="75"/>
      <c r="F139" s="22"/>
      <c r="G139" s="76"/>
      <c r="H139" s="22"/>
      <c r="I139" s="22"/>
      <c r="J139" s="22"/>
      <c r="K139" s="22"/>
      <c r="L139" s="22"/>
      <c r="M139" s="22"/>
      <c r="N139" s="22"/>
      <c r="O139" s="40"/>
      <c r="P139" s="40"/>
      <c r="Q139" s="40"/>
      <c r="R139" s="40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</row>
    <row r="140" spans="1:36" s="78" customFormat="1">
      <c r="A140" s="22" t="s">
        <v>77</v>
      </c>
      <c r="B140" s="57"/>
      <c r="C140" s="57"/>
      <c r="D140" s="22"/>
      <c r="E140" s="75"/>
      <c r="F140" s="22"/>
      <c r="G140" s="76"/>
      <c r="H140" s="22"/>
      <c r="I140" s="22"/>
      <c r="J140" s="22"/>
      <c r="K140" s="22"/>
      <c r="L140" s="22"/>
      <c r="M140" s="22"/>
      <c r="N140" s="22"/>
      <c r="O140" s="40"/>
      <c r="P140" s="40"/>
      <c r="Q140" s="40"/>
      <c r="R140" s="40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</row>
    <row r="141" spans="1:36" s="78" customFormat="1" ht="31.2">
      <c r="A141" s="24">
        <v>1</v>
      </c>
      <c r="B141" s="26" t="s">
        <v>533</v>
      </c>
      <c r="C141" s="26" t="s">
        <v>2238</v>
      </c>
      <c r="D141" s="79" t="s">
        <v>534</v>
      </c>
      <c r="E141" s="80" t="s">
        <v>535</v>
      </c>
      <c r="F141" s="79" t="s">
        <v>536</v>
      </c>
      <c r="G141" s="81">
        <v>36</v>
      </c>
      <c r="H141" s="79" t="s">
        <v>537</v>
      </c>
      <c r="I141" s="82" t="s">
        <v>538</v>
      </c>
      <c r="J141" s="82" t="s">
        <v>539</v>
      </c>
      <c r="K141" s="83" t="s">
        <v>52</v>
      </c>
      <c r="L141" s="79" t="s">
        <v>540</v>
      </c>
      <c r="M141" s="79" t="s">
        <v>541</v>
      </c>
      <c r="N141" s="82" t="s">
        <v>66</v>
      </c>
      <c r="O141" s="39">
        <v>3000</v>
      </c>
      <c r="P141" s="39">
        <v>1890</v>
      </c>
      <c r="Q141" s="39">
        <v>60820</v>
      </c>
      <c r="R141" s="39">
        <v>114949800</v>
      </c>
      <c r="S141" s="77">
        <v>10</v>
      </c>
      <c r="T141" s="77">
        <v>0</v>
      </c>
      <c r="U141" s="77">
        <v>0</v>
      </c>
      <c r="V141" s="77">
        <v>0</v>
      </c>
      <c r="W141" s="77">
        <v>0</v>
      </c>
      <c r="X141" s="77">
        <v>6000</v>
      </c>
      <c r="Y141" s="77">
        <v>1000</v>
      </c>
      <c r="Z141" s="77">
        <v>16600</v>
      </c>
      <c r="AA141" s="77">
        <v>1000</v>
      </c>
      <c r="AB141" s="77">
        <v>9600</v>
      </c>
      <c r="AC141" s="77">
        <v>0</v>
      </c>
      <c r="AD141" s="77">
        <v>1920</v>
      </c>
      <c r="AE141" s="77">
        <v>0</v>
      </c>
      <c r="AF141" s="77">
        <v>4000</v>
      </c>
      <c r="AG141" s="77">
        <v>0</v>
      </c>
      <c r="AH141" s="77">
        <v>20000</v>
      </c>
      <c r="AI141" s="77">
        <v>600</v>
      </c>
      <c r="AJ141" s="77">
        <v>100</v>
      </c>
    </row>
    <row r="142" spans="1:36" s="78" customFormat="1" ht="31.2">
      <c r="A142" s="24">
        <v>2</v>
      </c>
      <c r="B142" s="26" t="s">
        <v>542</v>
      </c>
      <c r="C142" s="26" t="s">
        <v>2239</v>
      </c>
      <c r="D142" s="79" t="s">
        <v>543</v>
      </c>
      <c r="E142" s="80" t="s">
        <v>544</v>
      </c>
      <c r="F142" s="79" t="s">
        <v>545</v>
      </c>
      <c r="G142" s="81">
        <v>36</v>
      </c>
      <c r="H142" s="79" t="s">
        <v>546</v>
      </c>
      <c r="I142" s="82" t="s">
        <v>547</v>
      </c>
      <c r="J142" s="82" t="s">
        <v>548</v>
      </c>
      <c r="K142" s="83" t="s">
        <v>89</v>
      </c>
      <c r="L142" s="79" t="s">
        <v>549</v>
      </c>
      <c r="M142" s="79" t="s">
        <v>541</v>
      </c>
      <c r="N142" s="82" t="s">
        <v>66</v>
      </c>
      <c r="O142" s="39">
        <v>1783</v>
      </c>
      <c r="P142" s="39">
        <v>976</v>
      </c>
      <c r="Q142" s="39">
        <v>124300</v>
      </c>
      <c r="R142" s="39">
        <v>121316800</v>
      </c>
      <c r="S142" s="77">
        <v>7</v>
      </c>
      <c r="T142" s="77">
        <v>0</v>
      </c>
      <c r="U142" s="77">
        <v>0</v>
      </c>
      <c r="V142" s="77">
        <v>0</v>
      </c>
      <c r="W142" s="77">
        <v>11420</v>
      </c>
      <c r="X142" s="77">
        <v>0</v>
      </c>
      <c r="Y142" s="77">
        <v>0</v>
      </c>
      <c r="Z142" s="77">
        <v>8300</v>
      </c>
      <c r="AA142" s="77">
        <v>10000</v>
      </c>
      <c r="AB142" s="77">
        <v>6400</v>
      </c>
      <c r="AC142" s="77">
        <v>0</v>
      </c>
      <c r="AD142" s="77">
        <v>0</v>
      </c>
      <c r="AE142" s="77">
        <v>2000</v>
      </c>
      <c r="AF142" s="77">
        <v>0</v>
      </c>
      <c r="AG142" s="77">
        <v>56180</v>
      </c>
      <c r="AH142" s="77">
        <v>30000</v>
      </c>
      <c r="AI142" s="77">
        <v>0</v>
      </c>
      <c r="AJ142" s="77">
        <v>0</v>
      </c>
    </row>
    <row r="143" spans="1:36" s="78" customFormat="1">
      <c r="A143" s="21">
        <v>26</v>
      </c>
      <c r="B143" s="57" t="s">
        <v>550</v>
      </c>
      <c r="C143" s="57"/>
      <c r="D143" s="22"/>
      <c r="E143" s="75"/>
      <c r="F143" s="22"/>
      <c r="G143" s="76"/>
      <c r="H143" s="22"/>
      <c r="I143" s="22"/>
      <c r="J143" s="22"/>
      <c r="K143" s="22"/>
      <c r="L143" s="22"/>
      <c r="M143" s="22"/>
      <c r="N143" s="22"/>
      <c r="O143" s="40"/>
      <c r="P143" s="40"/>
      <c r="Q143" s="40"/>
      <c r="R143" s="40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</row>
    <row r="144" spans="1:36" s="78" customFormat="1">
      <c r="A144" s="22" t="s">
        <v>29</v>
      </c>
      <c r="B144" s="57"/>
      <c r="C144" s="57"/>
      <c r="D144" s="22"/>
      <c r="E144" s="75"/>
      <c r="F144" s="22"/>
      <c r="G144" s="76"/>
      <c r="H144" s="22"/>
      <c r="I144" s="22"/>
      <c r="J144" s="22"/>
      <c r="K144" s="22"/>
      <c r="L144" s="22"/>
      <c r="M144" s="22"/>
      <c r="N144" s="22"/>
      <c r="O144" s="40"/>
      <c r="P144" s="40"/>
      <c r="Q144" s="40"/>
      <c r="R144" s="40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</row>
    <row r="145" spans="1:36" s="78" customFormat="1" ht="31.2">
      <c r="A145" s="24">
        <v>1</v>
      </c>
      <c r="B145" s="26" t="s">
        <v>551</v>
      </c>
      <c r="C145" s="26" t="s">
        <v>2240</v>
      </c>
      <c r="D145" s="79" t="s">
        <v>552</v>
      </c>
      <c r="E145" s="80" t="s">
        <v>553</v>
      </c>
      <c r="F145" s="79" t="s">
        <v>554</v>
      </c>
      <c r="G145" s="81">
        <v>24</v>
      </c>
      <c r="H145" s="79" t="s">
        <v>555</v>
      </c>
      <c r="I145" s="82" t="s">
        <v>556</v>
      </c>
      <c r="J145" s="82" t="s">
        <v>557</v>
      </c>
      <c r="K145" s="83" t="s">
        <v>43</v>
      </c>
      <c r="L145" s="79" t="s">
        <v>558</v>
      </c>
      <c r="M145" s="79" t="s">
        <v>559</v>
      </c>
      <c r="N145" s="82" t="s">
        <v>560</v>
      </c>
      <c r="O145" s="39">
        <v>14940</v>
      </c>
      <c r="P145" s="39">
        <v>13834</v>
      </c>
      <c r="Q145" s="39">
        <v>177911</v>
      </c>
      <c r="R145" s="39">
        <v>2461220774</v>
      </c>
      <c r="S145" s="77">
        <v>8</v>
      </c>
      <c r="T145" s="77">
        <v>0</v>
      </c>
      <c r="U145" s="77">
        <v>0</v>
      </c>
      <c r="V145" s="77">
        <v>6700</v>
      </c>
      <c r="W145" s="77">
        <v>45670</v>
      </c>
      <c r="X145" s="77">
        <v>0</v>
      </c>
      <c r="Y145" s="77">
        <v>0</v>
      </c>
      <c r="Z145" s="77">
        <v>1660</v>
      </c>
      <c r="AA145" s="77">
        <v>0</v>
      </c>
      <c r="AB145" s="77">
        <v>0</v>
      </c>
      <c r="AC145" s="77">
        <v>5600</v>
      </c>
      <c r="AD145" s="77">
        <v>0</v>
      </c>
      <c r="AE145" s="77">
        <v>3000</v>
      </c>
      <c r="AF145" s="77">
        <v>10000</v>
      </c>
      <c r="AG145" s="77">
        <v>25281</v>
      </c>
      <c r="AH145" s="77">
        <v>80000</v>
      </c>
      <c r="AI145" s="77">
        <v>0</v>
      </c>
      <c r="AJ145" s="77">
        <v>0</v>
      </c>
    </row>
    <row r="146" spans="1:36" s="78" customFormat="1" ht="31.2">
      <c r="A146" s="24">
        <v>2</v>
      </c>
      <c r="B146" s="26" t="s">
        <v>561</v>
      </c>
      <c r="C146" s="26" t="s">
        <v>2241</v>
      </c>
      <c r="D146" s="79" t="s">
        <v>562</v>
      </c>
      <c r="E146" s="80" t="s">
        <v>563</v>
      </c>
      <c r="F146" s="79" t="s">
        <v>564</v>
      </c>
      <c r="G146" s="81">
        <v>24</v>
      </c>
      <c r="H146" s="79" t="s">
        <v>565</v>
      </c>
      <c r="I146" s="82" t="s">
        <v>566</v>
      </c>
      <c r="J146" s="82" t="s">
        <v>567</v>
      </c>
      <c r="K146" s="83" t="s">
        <v>43</v>
      </c>
      <c r="L146" s="79" t="s">
        <v>568</v>
      </c>
      <c r="M146" s="79" t="s">
        <v>569</v>
      </c>
      <c r="N146" s="82" t="s">
        <v>570</v>
      </c>
      <c r="O146" s="39">
        <v>286440</v>
      </c>
      <c r="P146" s="39">
        <v>219000</v>
      </c>
      <c r="Q146" s="39">
        <v>11023</v>
      </c>
      <c r="R146" s="39">
        <v>2414037000</v>
      </c>
      <c r="S146" s="77">
        <v>6</v>
      </c>
      <c r="T146" s="77">
        <v>0</v>
      </c>
      <c r="U146" s="77">
        <v>0</v>
      </c>
      <c r="V146" s="77">
        <v>6260</v>
      </c>
      <c r="W146" s="77">
        <v>0</v>
      </c>
      <c r="X146" s="77">
        <v>0</v>
      </c>
      <c r="Y146" s="77">
        <v>0</v>
      </c>
      <c r="Z146" s="77">
        <v>0</v>
      </c>
      <c r="AA146" s="77">
        <v>1000</v>
      </c>
      <c r="AB146" s="77">
        <v>0</v>
      </c>
      <c r="AC146" s="77">
        <v>2000</v>
      </c>
      <c r="AD146" s="77">
        <v>0</v>
      </c>
      <c r="AE146" s="77">
        <v>300</v>
      </c>
      <c r="AF146" s="77">
        <v>0</v>
      </c>
      <c r="AG146" s="77">
        <v>563</v>
      </c>
      <c r="AH146" s="77">
        <v>900</v>
      </c>
      <c r="AI146" s="77">
        <v>0</v>
      </c>
      <c r="AJ146" s="77">
        <v>0</v>
      </c>
    </row>
    <row r="147" spans="1:36" s="78" customFormat="1" ht="31.2">
      <c r="A147" s="24">
        <v>3</v>
      </c>
      <c r="B147" s="26" t="s">
        <v>571</v>
      </c>
      <c r="C147" s="26" t="s">
        <v>2242</v>
      </c>
      <c r="D147" s="79" t="s">
        <v>572</v>
      </c>
      <c r="E147" s="80" t="s">
        <v>573</v>
      </c>
      <c r="F147" s="79" t="s">
        <v>574</v>
      </c>
      <c r="G147" s="81">
        <v>24</v>
      </c>
      <c r="H147" s="79" t="s">
        <v>575</v>
      </c>
      <c r="I147" s="82" t="s">
        <v>576</v>
      </c>
      <c r="J147" s="82" t="s">
        <v>62</v>
      </c>
      <c r="K147" s="83" t="s">
        <v>37</v>
      </c>
      <c r="L147" s="79" t="s">
        <v>577</v>
      </c>
      <c r="M147" s="79" t="s">
        <v>578</v>
      </c>
      <c r="N147" s="82" t="s">
        <v>579</v>
      </c>
      <c r="O147" s="39">
        <v>104790</v>
      </c>
      <c r="P147" s="39">
        <v>97100</v>
      </c>
      <c r="Q147" s="39">
        <v>2800</v>
      </c>
      <c r="R147" s="39">
        <v>271880000</v>
      </c>
      <c r="S147" s="77">
        <v>2</v>
      </c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  <c r="AA147" s="77">
        <v>0</v>
      </c>
      <c r="AB147" s="77">
        <v>800</v>
      </c>
      <c r="AC147" s="77">
        <v>0</v>
      </c>
      <c r="AD147" s="77">
        <v>0</v>
      </c>
      <c r="AE147" s="77">
        <v>0</v>
      </c>
      <c r="AF147" s="77">
        <v>0</v>
      </c>
      <c r="AG147" s="77">
        <v>0</v>
      </c>
      <c r="AH147" s="77">
        <v>2000</v>
      </c>
      <c r="AI147" s="77">
        <v>0</v>
      </c>
      <c r="AJ147" s="77">
        <v>0</v>
      </c>
    </row>
    <row r="148" spans="1:36" s="78" customFormat="1" ht="31.2">
      <c r="A148" s="24">
        <v>4</v>
      </c>
      <c r="B148" s="26" t="s">
        <v>580</v>
      </c>
      <c r="C148" s="26" t="s">
        <v>2243</v>
      </c>
      <c r="D148" s="79" t="s">
        <v>581</v>
      </c>
      <c r="E148" s="80" t="s">
        <v>582</v>
      </c>
      <c r="F148" s="79" t="s">
        <v>583</v>
      </c>
      <c r="G148" s="81">
        <v>60</v>
      </c>
      <c r="H148" s="79" t="s">
        <v>584</v>
      </c>
      <c r="I148" s="82" t="s">
        <v>35</v>
      </c>
      <c r="J148" s="82" t="s">
        <v>36</v>
      </c>
      <c r="K148" s="83" t="s">
        <v>43</v>
      </c>
      <c r="L148" s="79" t="s">
        <v>585</v>
      </c>
      <c r="M148" s="79" t="s">
        <v>586</v>
      </c>
      <c r="N148" s="82" t="s">
        <v>579</v>
      </c>
      <c r="O148" s="39">
        <v>83000</v>
      </c>
      <c r="P148" s="39">
        <v>69300</v>
      </c>
      <c r="Q148" s="39">
        <v>15268</v>
      </c>
      <c r="R148" s="39">
        <v>1058072400</v>
      </c>
      <c r="S148" s="77">
        <v>4</v>
      </c>
      <c r="T148" s="77">
        <v>0</v>
      </c>
      <c r="U148" s="77">
        <v>800</v>
      </c>
      <c r="V148" s="77">
        <v>0</v>
      </c>
      <c r="W148" s="77">
        <v>6850</v>
      </c>
      <c r="X148" s="77">
        <v>0</v>
      </c>
      <c r="Y148" s="77">
        <v>0</v>
      </c>
      <c r="Z148" s="77">
        <v>0</v>
      </c>
      <c r="AA148" s="77">
        <v>0</v>
      </c>
      <c r="AB148" s="77">
        <v>0</v>
      </c>
      <c r="AC148" s="77">
        <v>0</v>
      </c>
      <c r="AD148" s="77">
        <v>0</v>
      </c>
      <c r="AE148" s="77">
        <v>2000</v>
      </c>
      <c r="AF148" s="77">
        <v>0</v>
      </c>
      <c r="AG148" s="77">
        <v>5618</v>
      </c>
      <c r="AH148" s="77">
        <v>0</v>
      </c>
      <c r="AI148" s="77">
        <v>0</v>
      </c>
      <c r="AJ148" s="77">
        <v>0</v>
      </c>
    </row>
    <row r="149" spans="1:36" s="78" customFormat="1" ht="31.2">
      <c r="A149" s="24">
        <v>5</v>
      </c>
      <c r="B149" s="26" t="s">
        <v>587</v>
      </c>
      <c r="C149" s="26" t="s">
        <v>2244</v>
      </c>
      <c r="D149" s="79" t="s">
        <v>588</v>
      </c>
      <c r="E149" s="80" t="s">
        <v>589</v>
      </c>
      <c r="F149" s="79" t="s">
        <v>590</v>
      </c>
      <c r="G149" s="81">
        <v>36</v>
      </c>
      <c r="H149" s="79" t="s">
        <v>591</v>
      </c>
      <c r="I149" s="82" t="s">
        <v>169</v>
      </c>
      <c r="J149" s="82" t="s">
        <v>62</v>
      </c>
      <c r="K149" s="83" t="s">
        <v>63</v>
      </c>
      <c r="L149" s="79" t="s">
        <v>72</v>
      </c>
      <c r="M149" s="79" t="s">
        <v>592</v>
      </c>
      <c r="N149" s="82" t="s">
        <v>593</v>
      </c>
      <c r="O149" s="39">
        <v>1845</v>
      </c>
      <c r="P149" s="39">
        <v>1669</v>
      </c>
      <c r="Q149" s="39">
        <v>599700</v>
      </c>
      <c r="R149" s="39">
        <v>1000899300</v>
      </c>
      <c r="S149" s="77">
        <v>5</v>
      </c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20800</v>
      </c>
      <c r="AA149" s="77">
        <v>0</v>
      </c>
      <c r="AB149" s="77">
        <v>48000</v>
      </c>
      <c r="AC149" s="77">
        <v>0</v>
      </c>
      <c r="AD149" s="77">
        <v>0</v>
      </c>
      <c r="AE149" s="77">
        <v>0</v>
      </c>
      <c r="AF149" s="77">
        <v>100000</v>
      </c>
      <c r="AG149" s="77">
        <v>280900</v>
      </c>
      <c r="AH149" s="77">
        <v>150000</v>
      </c>
      <c r="AI149" s="77">
        <v>0</v>
      </c>
      <c r="AJ149" s="77">
        <v>0</v>
      </c>
    </row>
    <row r="150" spans="1:36" s="78" customFormat="1" ht="31.2">
      <c r="A150" s="24">
        <v>6</v>
      </c>
      <c r="B150" s="26" t="s">
        <v>594</v>
      </c>
      <c r="C150" s="26" t="s">
        <v>2245</v>
      </c>
      <c r="D150" s="79" t="s">
        <v>588</v>
      </c>
      <c r="E150" s="80" t="s">
        <v>595</v>
      </c>
      <c r="F150" s="79" t="s">
        <v>596</v>
      </c>
      <c r="G150" s="81">
        <v>36</v>
      </c>
      <c r="H150" s="79" t="s">
        <v>449</v>
      </c>
      <c r="I150" s="82" t="s">
        <v>169</v>
      </c>
      <c r="J150" s="82" t="s">
        <v>62</v>
      </c>
      <c r="K150" s="83" t="s">
        <v>63</v>
      </c>
      <c r="L150" s="79" t="s">
        <v>72</v>
      </c>
      <c r="M150" s="79" t="s">
        <v>592</v>
      </c>
      <c r="N150" s="82" t="s">
        <v>593</v>
      </c>
      <c r="O150" s="39">
        <v>3029</v>
      </c>
      <c r="P150" s="39">
        <v>2754</v>
      </c>
      <c r="Q150" s="39">
        <v>602200</v>
      </c>
      <c r="R150" s="39">
        <v>1658458800</v>
      </c>
      <c r="S150" s="77">
        <v>6</v>
      </c>
      <c r="T150" s="77">
        <v>0</v>
      </c>
      <c r="U150" s="77">
        <v>0</v>
      </c>
      <c r="V150" s="77">
        <v>0</v>
      </c>
      <c r="W150" s="77">
        <v>68500</v>
      </c>
      <c r="X150" s="77">
        <v>0</v>
      </c>
      <c r="Y150" s="77">
        <v>0</v>
      </c>
      <c r="Z150" s="77">
        <v>20800</v>
      </c>
      <c r="AA150" s="77">
        <v>0</v>
      </c>
      <c r="AB150" s="77">
        <v>32000</v>
      </c>
      <c r="AC150" s="77">
        <v>0</v>
      </c>
      <c r="AD150" s="77">
        <v>0</v>
      </c>
      <c r="AE150" s="77">
        <v>0</v>
      </c>
      <c r="AF150" s="77">
        <v>100000</v>
      </c>
      <c r="AG150" s="77">
        <v>280900</v>
      </c>
      <c r="AH150" s="77">
        <v>100000</v>
      </c>
      <c r="AI150" s="77">
        <v>0</v>
      </c>
      <c r="AJ150" s="77">
        <v>0</v>
      </c>
    </row>
    <row r="151" spans="1:36" s="78" customFormat="1" ht="31.2">
      <c r="A151" s="24">
        <v>7</v>
      </c>
      <c r="B151" s="26" t="s">
        <v>597</v>
      </c>
      <c r="C151" s="26" t="s">
        <v>2246</v>
      </c>
      <c r="D151" s="79" t="s">
        <v>598</v>
      </c>
      <c r="E151" s="80" t="s">
        <v>599</v>
      </c>
      <c r="F151" s="79" t="s">
        <v>600</v>
      </c>
      <c r="G151" s="81">
        <v>36</v>
      </c>
      <c r="H151" s="79" t="s">
        <v>601</v>
      </c>
      <c r="I151" s="82" t="s">
        <v>602</v>
      </c>
      <c r="J151" s="82" t="s">
        <v>62</v>
      </c>
      <c r="K151" s="83" t="s">
        <v>63</v>
      </c>
      <c r="L151" s="79" t="s">
        <v>72</v>
      </c>
      <c r="M151" s="79" t="s">
        <v>603</v>
      </c>
      <c r="N151" s="82" t="s">
        <v>330</v>
      </c>
      <c r="O151" s="39">
        <v>6780</v>
      </c>
      <c r="P151" s="39">
        <v>5870</v>
      </c>
      <c r="Q151" s="39">
        <v>97400</v>
      </c>
      <c r="R151" s="39">
        <v>571738000</v>
      </c>
      <c r="S151" s="77">
        <v>4</v>
      </c>
      <c r="T151" s="77">
        <v>0</v>
      </c>
      <c r="U151" s="77">
        <v>0</v>
      </c>
      <c r="V151" s="77">
        <v>0</v>
      </c>
      <c r="W151" s="77">
        <v>27400</v>
      </c>
      <c r="X151" s="77">
        <v>0</v>
      </c>
      <c r="Y151" s="77">
        <v>0</v>
      </c>
      <c r="Z151" s="77">
        <v>0</v>
      </c>
      <c r="AA151" s="77">
        <v>30000</v>
      </c>
      <c r="AB151" s="77">
        <v>16000</v>
      </c>
      <c r="AC151" s="77">
        <v>24000</v>
      </c>
      <c r="AD151" s="77">
        <v>0</v>
      </c>
      <c r="AE151" s="77">
        <v>0</v>
      </c>
      <c r="AF151" s="77">
        <v>0</v>
      </c>
      <c r="AG151" s="77">
        <v>0</v>
      </c>
      <c r="AH151" s="77">
        <v>0</v>
      </c>
      <c r="AI151" s="77">
        <v>0</v>
      </c>
      <c r="AJ151" s="77">
        <v>0</v>
      </c>
    </row>
    <row r="152" spans="1:36" s="78" customFormat="1" ht="31.2">
      <c r="A152" s="24">
        <v>8</v>
      </c>
      <c r="B152" s="26" t="s">
        <v>604</v>
      </c>
      <c r="C152" s="26" t="s">
        <v>2247</v>
      </c>
      <c r="D152" s="79" t="s">
        <v>605</v>
      </c>
      <c r="E152" s="80" t="s">
        <v>606</v>
      </c>
      <c r="F152" s="79" t="s">
        <v>607</v>
      </c>
      <c r="G152" s="81">
        <v>24</v>
      </c>
      <c r="H152" s="79" t="s">
        <v>608</v>
      </c>
      <c r="I152" s="82" t="s">
        <v>609</v>
      </c>
      <c r="J152" s="82" t="s">
        <v>62</v>
      </c>
      <c r="K152" s="83" t="s">
        <v>63</v>
      </c>
      <c r="L152" s="79" t="s">
        <v>72</v>
      </c>
      <c r="M152" s="79" t="s">
        <v>610</v>
      </c>
      <c r="N152" s="82" t="s">
        <v>611</v>
      </c>
      <c r="O152" s="39">
        <v>6351</v>
      </c>
      <c r="P152" s="39">
        <v>3079</v>
      </c>
      <c r="Q152" s="39">
        <v>710160</v>
      </c>
      <c r="R152" s="39">
        <v>2186582640</v>
      </c>
      <c r="S152" s="77">
        <v>5</v>
      </c>
      <c r="T152" s="77">
        <v>0</v>
      </c>
      <c r="U152" s="77">
        <v>0</v>
      </c>
      <c r="V152" s="77">
        <v>0</v>
      </c>
      <c r="W152" s="77">
        <v>342500</v>
      </c>
      <c r="X152" s="77">
        <v>0</v>
      </c>
      <c r="Y152" s="77">
        <v>0</v>
      </c>
      <c r="Z152" s="77">
        <v>10400</v>
      </c>
      <c r="AA152" s="77">
        <v>0</v>
      </c>
      <c r="AB152" s="77">
        <v>0</v>
      </c>
      <c r="AC152" s="77">
        <v>0</v>
      </c>
      <c r="AD152" s="77">
        <v>0</v>
      </c>
      <c r="AE152" s="77">
        <v>0</v>
      </c>
      <c r="AF152" s="77">
        <v>50000</v>
      </c>
      <c r="AG152" s="77">
        <v>187260</v>
      </c>
      <c r="AH152" s="77">
        <v>120000</v>
      </c>
      <c r="AI152" s="77">
        <v>0</v>
      </c>
      <c r="AJ152" s="77">
        <v>0</v>
      </c>
    </row>
    <row r="153" spans="1:36" s="78" customFormat="1" ht="31.2">
      <c r="A153" s="24">
        <v>9</v>
      </c>
      <c r="B153" s="26" t="s">
        <v>612</v>
      </c>
      <c r="C153" s="26" t="s">
        <v>2248</v>
      </c>
      <c r="D153" s="79" t="s">
        <v>613</v>
      </c>
      <c r="E153" s="80" t="s">
        <v>614</v>
      </c>
      <c r="F153" s="79" t="s">
        <v>615</v>
      </c>
      <c r="G153" s="81">
        <v>36</v>
      </c>
      <c r="H153" s="79" t="s">
        <v>616</v>
      </c>
      <c r="I153" s="82" t="s">
        <v>617</v>
      </c>
      <c r="J153" s="82" t="s">
        <v>618</v>
      </c>
      <c r="K153" s="83" t="s">
        <v>43</v>
      </c>
      <c r="L153" s="79" t="s">
        <v>619</v>
      </c>
      <c r="M153" s="79" t="s">
        <v>620</v>
      </c>
      <c r="N153" s="82" t="s">
        <v>621</v>
      </c>
      <c r="O153" s="39">
        <v>88001</v>
      </c>
      <c r="P153" s="39">
        <v>25230</v>
      </c>
      <c r="Q153" s="39">
        <v>27218</v>
      </c>
      <c r="R153" s="39">
        <v>686710140</v>
      </c>
      <c r="S153" s="77">
        <v>6</v>
      </c>
      <c r="T153" s="77">
        <v>0</v>
      </c>
      <c r="U153" s="77">
        <v>0</v>
      </c>
      <c r="V153" s="77">
        <v>0</v>
      </c>
      <c r="W153" s="77">
        <v>5770</v>
      </c>
      <c r="X153" s="77">
        <v>0</v>
      </c>
      <c r="Y153" s="77">
        <v>0</v>
      </c>
      <c r="Z153" s="77">
        <v>0</v>
      </c>
      <c r="AA153" s="77">
        <v>200</v>
      </c>
      <c r="AB153" s="77">
        <v>600</v>
      </c>
      <c r="AC153" s="77">
        <v>0</v>
      </c>
      <c r="AD153" s="77">
        <v>0</v>
      </c>
      <c r="AE153" s="77">
        <v>0</v>
      </c>
      <c r="AF153" s="77">
        <v>30</v>
      </c>
      <c r="AG153" s="77">
        <v>5618</v>
      </c>
      <c r="AH153" s="77">
        <v>15000</v>
      </c>
      <c r="AI153" s="77">
        <v>0</v>
      </c>
      <c r="AJ153" s="77">
        <v>0</v>
      </c>
    </row>
    <row r="154" spans="1:36" s="78" customFormat="1" ht="31.2">
      <c r="A154" s="24">
        <v>10</v>
      </c>
      <c r="B154" s="26" t="s">
        <v>622</v>
      </c>
      <c r="C154" s="26" t="s">
        <v>2249</v>
      </c>
      <c r="D154" s="79" t="s">
        <v>623</v>
      </c>
      <c r="E154" s="80" t="s">
        <v>624</v>
      </c>
      <c r="F154" s="79" t="s">
        <v>625</v>
      </c>
      <c r="G154" s="81">
        <v>36</v>
      </c>
      <c r="H154" s="79" t="s">
        <v>286</v>
      </c>
      <c r="I154" s="82" t="s">
        <v>626</v>
      </c>
      <c r="J154" s="82" t="s">
        <v>627</v>
      </c>
      <c r="K154" s="83" t="s">
        <v>37</v>
      </c>
      <c r="L154" s="79" t="s">
        <v>38</v>
      </c>
      <c r="M154" s="79" t="s">
        <v>620</v>
      </c>
      <c r="N154" s="82" t="s">
        <v>621</v>
      </c>
      <c r="O154" s="39">
        <v>87300</v>
      </c>
      <c r="P154" s="39">
        <v>46500</v>
      </c>
      <c r="Q154" s="39">
        <v>15542</v>
      </c>
      <c r="R154" s="39">
        <v>722703000</v>
      </c>
      <c r="S154" s="77">
        <v>5</v>
      </c>
      <c r="T154" s="77">
        <v>0</v>
      </c>
      <c r="U154" s="77">
        <v>0</v>
      </c>
      <c r="V154" s="77">
        <v>0</v>
      </c>
      <c r="W154" s="77">
        <v>4570</v>
      </c>
      <c r="X154" s="77">
        <v>0</v>
      </c>
      <c r="Y154" s="77">
        <v>0</v>
      </c>
      <c r="Z154" s="77">
        <v>0</v>
      </c>
      <c r="AA154" s="77">
        <v>0</v>
      </c>
      <c r="AB154" s="77">
        <v>0</v>
      </c>
      <c r="AC154" s="77">
        <v>0</v>
      </c>
      <c r="AD154" s="77">
        <v>96</v>
      </c>
      <c r="AE154" s="77">
        <v>0</v>
      </c>
      <c r="AF154" s="77">
        <v>30</v>
      </c>
      <c r="AG154" s="77">
        <v>846</v>
      </c>
      <c r="AH154" s="77">
        <v>10000</v>
      </c>
      <c r="AI154" s="77">
        <v>0</v>
      </c>
      <c r="AJ154" s="77">
        <v>0</v>
      </c>
    </row>
    <row r="155" spans="1:36" s="78" customFormat="1" ht="31.2">
      <c r="A155" s="24">
        <v>11</v>
      </c>
      <c r="B155" s="26" t="s">
        <v>628</v>
      </c>
      <c r="C155" s="26" t="s">
        <v>2250</v>
      </c>
      <c r="D155" s="79" t="s">
        <v>629</v>
      </c>
      <c r="E155" s="80" t="s">
        <v>630</v>
      </c>
      <c r="F155" s="79" t="s">
        <v>631</v>
      </c>
      <c r="G155" s="81">
        <v>36</v>
      </c>
      <c r="H155" s="79" t="s">
        <v>292</v>
      </c>
      <c r="I155" s="82" t="s">
        <v>61</v>
      </c>
      <c r="J155" s="82" t="s">
        <v>62</v>
      </c>
      <c r="K155" s="83" t="s">
        <v>63</v>
      </c>
      <c r="L155" s="79" t="s">
        <v>632</v>
      </c>
      <c r="M155" s="79" t="s">
        <v>633</v>
      </c>
      <c r="N155" s="82" t="s">
        <v>579</v>
      </c>
      <c r="O155" s="39">
        <v>9988</v>
      </c>
      <c r="P155" s="39">
        <v>9987</v>
      </c>
      <c r="Q155" s="39">
        <v>20000</v>
      </c>
      <c r="R155" s="39">
        <v>199740000</v>
      </c>
      <c r="S155" s="77">
        <v>1</v>
      </c>
      <c r="T155" s="77">
        <v>0</v>
      </c>
      <c r="U155" s="77">
        <v>0</v>
      </c>
      <c r="V155" s="77">
        <v>0</v>
      </c>
      <c r="W155" s="77">
        <v>0</v>
      </c>
      <c r="X155" s="77">
        <v>0</v>
      </c>
      <c r="Y155" s="77">
        <v>0</v>
      </c>
      <c r="Z155" s="77">
        <v>0</v>
      </c>
      <c r="AA155" s="77">
        <v>0</v>
      </c>
      <c r="AB155" s="77">
        <v>0</v>
      </c>
      <c r="AC155" s="77">
        <v>20000</v>
      </c>
      <c r="AD155" s="77">
        <v>0</v>
      </c>
      <c r="AE155" s="77">
        <v>0</v>
      </c>
      <c r="AF155" s="77">
        <v>0</v>
      </c>
      <c r="AG155" s="77">
        <v>0</v>
      </c>
      <c r="AH155" s="77">
        <v>0</v>
      </c>
      <c r="AI155" s="77">
        <v>0</v>
      </c>
      <c r="AJ155" s="77">
        <v>0</v>
      </c>
    </row>
    <row r="156" spans="1:36" s="78" customFormat="1">
      <c r="A156" s="21">
        <v>27</v>
      </c>
      <c r="B156" s="57" t="s">
        <v>634</v>
      </c>
      <c r="C156" s="57"/>
      <c r="D156" s="22"/>
      <c r="E156" s="75"/>
      <c r="F156" s="22"/>
      <c r="G156" s="76"/>
      <c r="H156" s="22"/>
      <c r="I156" s="22"/>
      <c r="J156" s="22"/>
      <c r="K156" s="22"/>
      <c r="L156" s="22"/>
      <c r="M156" s="22"/>
      <c r="N156" s="22"/>
      <c r="O156" s="40"/>
      <c r="P156" s="40"/>
      <c r="Q156" s="40"/>
      <c r="R156" s="40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</row>
    <row r="157" spans="1:36" s="78" customFormat="1">
      <c r="A157" s="22" t="s">
        <v>204</v>
      </c>
      <c r="B157" s="57"/>
      <c r="C157" s="57"/>
      <c r="D157" s="22"/>
      <c r="E157" s="75"/>
      <c r="F157" s="22"/>
      <c r="G157" s="76"/>
      <c r="H157" s="22"/>
      <c r="I157" s="22"/>
      <c r="J157" s="22"/>
      <c r="K157" s="22"/>
      <c r="L157" s="22"/>
      <c r="M157" s="22"/>
      <c r="N157" s="22"/>
      <c r="O157" s="40"/>
      <c r="P157" s="40"/>
      <c r="Q157" s="40"/>
      <c r="R157" s="40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</row>
    <row r="158" spans="1:36" s="78" customFormat="1" ht="31.2">
      <c r="A158" s="24">
        <v>1</v>
      </c>
      <c r="B158" s="26" t="s">
        <v>635</v>
      </c>
      <c r="C158" s="26" t="s">
        <v>2251</v>
      </c>
      <c r="D158" s="79" t="s">
        <v>2061</v>
      </c>
      <c r="E158" s="80" t="s">
        <v>636</v>
      </c>
      <c r="F158" s="79" t="s">
        <v>637</v>
      </c>
      <c r="G158" s="81">
        <v>36</v>
      </c>
      <c r="H158" s="79" t="s">
        <v>638</v>
      </c>
      <c r="I158" s="82" t="s">
        <v>61</v>
      </c>
      <c r="J158" s="82" t="s">
        <v>62</v>
      </c>
      <c r="K158" s="83" t="s">
        <v>63</v>
      </c>
      <c r="L158" s="79" t="s">
        <v>221</v>
      </c>
      <c r="M158" s="79" t="s">
        <v>639</v>
      </c>
      <c r="N158" s="82" t="s">
        <v>66</v>
      </c>
      <c r="O158" s="39">
        <v>4000</v>
      </c>
      <c r="P158" s="39">
        <v>3486</v>
      </c>
      <c r="Q158" s="39">
        <v>135180</v>
      </c>
      <c r="R158" s="39">
        <v>471237480</v>
      </c>
      <c r="S158" s="77">
        <v>4</v>
      </c>
      <c r="T158" s="77">
        <v>0</v>
      </c>
      <c r="U158" s="77">
        <v>0</v>
      </c>
      <c r="V158" s="77">
        <v>0</v>
      </c>
      <c r="W158" s="77">
        <v>0</v>
      </c>
      <c r="X158" s="77">
        <v>0</v>
      </c>
      <c r="Y158" s="77">
        <v>0</v>
      </c>
      <c r="Z158" s="77">
        <v>0</v>
      </c>
      <c r="AA158" s="77">
        <v>5000</v>
      </c>
      <c r="AB158" s="77">
        <v>24000</v>
      </c>
      <c r="AC158" s="77">
        <v>0</v>
      </c>
      <c r="AD158" s="77">
        <v>0</v>
      </c>
      <c r="AE158" s="77">
        <v>0</v>
      </c>
      <c r="AF158" s="77">
        <v>50000</v>
      </c>
      <c r="AG158" s="77">
        <v>56180</v>
      </c>
      <c r="AH158" s="77">
        <v>0</v>
      </c>
      <c r="AI158" s="77">
        <v>0</v>
      </c>
      <c r="AJ158" s="77">
        <v>0</v>
      </c>
    </row>
    <row r="159" spans="1:36" s="78" customFormat="1">
      <c r="A159" s="21">
        <v>28</v>
      </c>
      <c r="B159" s="57" t="s">
        <v>640</v>
      </c>
      <c r="C159" s="57"/>
      <c r="D159" s="22"/>
      <c r="E159" s="75"/>
      <c r="F159" s="22"/>
      <c r="G159" s="76"/>
      <c r="H159" s="22"/>
      <c r="I159" s="22"/>
      <c r="J159" s="22"/>
      <c r="K159" s="22"/>
      <c r="L159" s="22"/>
      <c r="M159" s="22"/>
      <c r="N159" s="22"/>
      <c r="O159" s="40"/>
      <c r="P159" s="40"/>
      <c r="Q159" s="40"/>
      <c r="R159" s="40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</row>
    <row r="160" spans="1:36" s="78" customFormat="1">
      <c r="A160" s="22" t="s">
        <v>56</v>
      </c>
      <c r="B160" s="57"/>
      <c r="C160" s="57"/>
      <c r="D160" s="22"/>
      <c r="E160" s="75"/>
      <c r="F160" s="22"/>
      <c r="G160" s="76"/>
      <c r="H160" s="22"/>
      <c r="I160" s="22"/>
      <c r="J160" s="22"/>
      <c r="K160" s="22"/>
      <c r="L160" s="22"/>
      <c r="M160" s="22"/>
      <c r="N160" s="22"/>
      <c r="O160" s="40"/>
      <c r="P160" s="40"/>
      <c r="Q160" s="40"/>
      <c r="R160" s="40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</row>
    <row r="161" spans="1:36" s="78" customFormat="1" ht="31.2">
      <c r="A161" s="24">
        <v>1</v>
      </c>
      <c r="B161" s="26" t="s">
        <v>641</v>
      </c>
      <c r="C161" s="26" t="s">
        <v>2252</v>
      </c>
      <c r="D161" s="79" t="s">
        <v>642</v>
      </c>
      <c r="E161" s="80" t="s">
        <v>643</v>
      </c>
      <c r="F161" s="79" t="s">
        <v>644</v>
      </c>
      <c r="G161" s="81">
        <v>24</v>
      </c>
      <c r="H161" s="79" t="s">
        <v>498</v>
      </c>
      <c r="I161" s="82" t="s">
        <v>499</v>
      </c>
      <c r="J161" s="82" t="s">
        <v>36</v>
      </c>
      <c r="K161" s="83" t="s">
        <v>37</v>
      </c>
      <c r="L161" s="79" t="s">
        <v>645</v>
      </c>
      <c r="M161" s="79" t="s">
        <v>646</v>
      </c>
      <c r="N161" s="82" t="s">
        <v>66</v>
      </c>
      <c r="O161" s="39">
        <v>48000</v>
      </c>
      <c r="P161" s="39">
        <v>45000</v>
      </c>
      <c r="Q161" s="39">
        <v>60209</v>
      </c>
      <c r="R161" s="39">
        <v>2709405000</v>
      </c>
      <c r="S161" s="77">
        <v>3</v>
      </c>
      <c r="T161" s="77">
        <v>0</v>
      </c>
      <c r="U161" s="77">
        <v>0</v>
      </c>
      <c r="V161" s="77">
        <v>0</v>
      </c>
      <c r="W161" s="77">
        <v>27400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0</v>
      </c>
      <c r="AE161" s="77">
        <v>0</v>
      </c>
      <c r="AF161" s="77">
        <v>0</v>
      </c>
      <c r="AG161" s="77">
        <v>2809</v>
      </c>
      <c r="AH161" s="77">
        <v>30000</v>
      </c>
      <c r="AI161" s="77">
        <v>0</v>
      </c>
      <c r="AJ161" s="77">
        <v>0</v>
      </c>
    </row>
    <row r="162" spans="1:36" s="78" customFormat="1">
      <c r="A162" s="21">
        <v>29</v>
      </c>
      <c r="B162" s="57" t="s">
        <v>647</v>
      </c>
      <c r="C162" s="57"/>
      <c r="D162" s="22"/>
      <c r="E162" s="75"/>
      <c r="F162" s="22"/>
      <c r="G162" s="76"/>
      <c r="H162" s="22"/>
      <c r="I162" s="22"/>
      <c r="J162" s="22"/>
      <c r="K162" s="22"/>
      <c r="L162" s="22"/>
      <c r="M162" s="22"/>
      <c r="N162" s="22"/>
      <c r="O162" s="40"/>
      <c r="P162" s="40"/>
      <c r="Q162" s="40"/>
      <c r="R162" s="40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</row>
    <row r="163" spans="1:36" s="78" customFormat="1">
      <c r="A163" s="22" t="s">
        <v>29</v>
      </c>
      <c r="B163" s="57"/>
      <c r="C163" s="57"/>
      <c r="D163" s="22"/>
      <c r="E163" s="75"/>
      <c r="F163" s="22"/>
      <c r="G163" s="76"/>
      <c r="H163" s="22"/>
      <c r="I163" s="22"/>
      <c r="J163" s="22"/>
      <c r="K163" s="22"/>
      <c r="L163" s="22"/>
      <c r="M163" s="22"/>
      <c r="N163" s="22"/>
      <c r="O163" s="40"/>
      <c r="P163" s="40"/>
      <c r="Q163" s="40"/>
      <c r="R163" s="40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</row>
    <row r="164" spans="1:36" s="78" customFormat="1" ht="31.2">
      <c r="A164" s="24">
        <v>1</v>
      </c>
      <c r="B164" s="26" t="s">
        <v>648</v>
      </c>
      <c r="C164" s="26" t="s">
        <v>2253</v>
      </c>
      <c r="D164" s="79" t="s">
        <v>141</v>
      </c>
      <c r="E164" s="80" t="s">
        <v>649</v>
      </c>
      <c r="F164" s="79" t="s">
        <v>650</v>
      </c>
      <c r="G164" s="81">
        <v>24</v>
      </c>
      <c r="H164" s="79" t="s">
        <v>651</v>
      </c>
      <c r="I164" s="82" t="s">
        <v>652</v>
      </c>
      <c r="J164" s="82" t="s">
        <v>62</v>
      </c>
      <c r="K164" s="83" t="s">
        <v>63</v>
      </c>
      <c r="L164" s="79" t="s">
        <v>72</v>
      </c>
      <c r="M164" s="79" t="s">
        <v>653</v>
      </c>
      <c r="N164" s="82" t="s">
        <v>654</v>
      </c>
      <c r="O164" s="39">
        <v>3050</v>
      </c>
      <c r="P164" s="39">
        <v>3050</v>
      </c>
      <c r="Q164" s="39">
        <v>45850</v>
      </c>
      <c r="R164" s="39">
        <v>139842500</v>
      </c>
      <c r="S164" s="77">
        <v>4</v>
      </c>
      <c r="T164" s="77">
        <v>0</v>
      </c>
      <c r="U164" s="77">
        <v>0</v>
      </c>
      <c r="V164" s="77">
        <v>0</v>
      </c>
      <c r="W164" s="77">
        <v>6850</v>
      </c>
      <c r="X164" s="77">
        <v>0</v>
      </c>
      <c r="Y164" s="77">
        <v>0</v>
      </c>
      <c r="Z164" s="77">
        <v>0</v>
      </c>
      <c r="AA164" s="77">
        <v>20000</v>
      </c>
      <c r="AB164" s="77">
        <v>0</v>
      </c>
      <c r="AC164" s="77">
        <v>12000</v>
      </c>
      <c r="AD164" s="77">
        <v>0</v>
      </c>
      <c r="AE164" s="77">
        <v>7000</v>
      </c>
      <c r="AF164" s="77">
        <v>0</v>
      </c>
      <c r="AG164" s="77">
        <v>0</v>
      </c>
      <c r="AH164" s="77">
        <v>0</v>
      </c>
      <c r="AI164" s="77">
        <v>0</v>
      </c>
      <c r="AJ164" s="77">
        <v>0</v>
      </c>
    </row>
    <row r="165" spans="1:36" s="78" customFormat="1" ht="31.2">
      <c r="A165" s="24">
        <v>2</v>
      </c>
      <c r="B165" s="26" t="s">
        <v>655</v>
      </c>
      <c r="C165" s="26" t="s">
        <v>2254</v>
      </c>
      <c r="D165" s="79" t="s">
        <v>2062</v>
      </c>
      <c r="E165" s="80" t="s">
        <v>656</v>
      </c>
      <c r="F165" s="79" t="s">
        <v>657</v>
      </c>
      <c r="G165" s="81">
        <v>36</v>
      </c>
      <c r="H165" s="79" t="s">
        <v>96</v>
      </c>
      <c r="I165" s="82" t="s">
        <v>169</v>
      </c>
      <c r="J165" s="82" t="s">
        <v>62</v>
      </c>
      <c r="K165" s="83" t="s">
        <v>63</v>
      </c>
      <c r="L165" s="79" t="s">
        <v>72</v>
      </c>
      <c r="M165" s="79" t="s">
        <v>658</v>
      </c>
      <c r="N165" s="82" t="s">
        <v>396</v>
      </c>
      <c r="O165" s="39">
        <v>2600</v>
      </c>
      <c r="P165" s="39">
        <v>2600</v>
      </c>
      <c r="Q165" s="39">
        <v>589390</v>
      </c>
      <c r="R165" s="39">
        <v>1532414000</v>
      </c>
      <c r="S165" s="77">
        <v>11</v>
      </c>
      <c r="T165" s="77">
        <v>5000</v>
      </c>
      <c r="U165" s="77">
        <v>8000</v>
      </c>
      <c r="V165" s="77">
        <v>0</v>
      </c>
      <c r="W165" s="77">
        <v>91340</v>
      </c>
      <c r="X165" s="77">
        <v>0</v>
      </c>
      <c r="Y165" s="77">
        <v>200</v>
      </c>
      <c r="Z165" s="77">
        <v>10400</v>
      </c>
      <c r="AA165" s="77">
        <v>200000</v>
      </c>
      <c r="AB165" s="77">
        <v>16000</v>
      </c>
      <c r="AC165" s="77">
        <v>28000</v>
      </c>
      <c r="AD165" s="77">
        <v>0</v>
      </c>
      <c r="AE165" s="77">
        <v>80000</v>
      </c>
      <c r="AF165" s="77">
        <v>10000</v>
      </c>
      <c r="AG165" s="77">
        <v>140450</v>
      </c>
      <c r="AH165" s="77">
        <v>0</v>
      </c>
      <c r="AI165" s="77">
        <v>0</v>
      </c>
      <c r="AJ165" s="77">
        <v>0</v>
      </c>
    </row>
    <row r="166" spans="1:36" s="78" customFormat="1">
      <c r="A166" s="21">
        <v>30</v>
      </c>
      <c r="B166" s="57" t="s">
        <v>659</v>
      </c>
      <c r="C166" s="57"/>
      <c r="D166" s="22"/>
      <c r="E166" s="75"/>
      <c r="F166" s="22"/>
      <c r="G166" s="76"/>
      <c r="H166" s="22"/>
      <c r="I166" s="22"/>
      <c r="J166" s="22"/>
      <c r="K166" s="22"/>
      <c r="L166" s="22"/>
      <c r="M166" s="22"/>
      <c r="N166" s="22"/>
      <c r="O166" s="40"/>
      <c r="P166" s="40"/>
      <c r="Q166" s="40"/>
      <c r="R166" s="40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</row>
    <row r="167" spans="1:36" s="78" customFormat="1">
      <c r="A167" s="22" t="s">
        <v>29</v>
      </c>
      <c r="B167" s="57"/>
      <c r="C167" s="57"/>
      <c r="D167" s="22"/>
      <c r="E167" s="75"/>
      <c r="F167" s="22"/>
      <c r="G167" s="76"/>
      <c r="H167" s="22"/>
      <c r="I167" s="22"/>
      <c r="J167" s="22"/>
      <c r="K167" s="22"/>
      <c r="L167" s="22"/>
      <c r="M167" s="22"/>
      <c r="N167" s="22"/>
      <c r="O167" s="40"/>
      <c r="P167" s="40"/>
      <c r="Q167" s="40"/>
      <c r="R167" s="40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</row>
    <row r="168" spans="1:36" s="78" customFormat="1" ht="31.2">
      <c r="A168" s="24">
        <v>1</v>
      </c>
      <c r="B168" s="26" t="s">
        <v>660</v>
      </c>
      <c r="C168" s="26" t="s">
        <v>2255</v>
      </c>
      <c r="D168" s="79" t="s">
        <v>661</v>
      </c>
      <c r="E168" s="80" t="s">
        <v>662</v>
      </c>
      <c r="F168" s="79" t="s">
        <v>663</v>
      </c>
      <c r="G168" s="81">
        <v>36</v>
      </c>
      <c r="H168" s="79" t="s">
        <v>664</v>
      </c>
      <c r="I168" s="82" t="s">
        <v>665</v>
      </c>
      <c r="J168" s="82" t="s">
        <v>51</v>
      </c>
      <c r="K168" s="83" t="s">
        <v>37</v>
      </c>
      <c r="L168" s="79" t="s">
        <v>666</v>
      </c>
      <c r="M168" s="79" t="s">
        <v>667</v>
      </c>
      <c r="N168" s="82" t="s">
        <v>593</v>
      </c>
      <c r="O168" s="39">
        <v>136500</v>
      </c>
      <c r="P168" s="39">
        <v>136000</v>
      </c>
      <c r="Q168" s="39">
        <v>26425</v>
      </c>
      <c r="R168" s="39">
        <v>3593800000</v>
      </c>
      <c r="S168" s="77">
        <v>3</v>
      </c>
      <c r="T168" s="77">
        <v>0</v>
      </c>
      <c r="U168" s="77">
        <v>0</v>
      </c>
      <c r="V168" s="77">
        <v>0</v>
      </c>
      <c r="W168" s="77">
        <v>11420</v>
      </c>
      <c r="X168" s="77">
        <v>0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960</v>
      </c>
      <c r="AE168" s="77">
        <v>0</v>
      </c>
      <c r="AF168" s="77">
        <v>0</v>
      </c>
      <c r="AG168" s="77">
        <v>14045</v>
      </c>
      <c r="AH168" s="77">
        <v>0</v>
      </c>
      <c r="AI168" s="77">
        <v>0</v>
      </c>
      <c r="AJ168" s="77">
        <v>0</v>
      </c>
    </row>
    <row r="169" spans="1:36" s="78" customFormat="1">
      <c r="A169" s="21">
        <v>31</v>
      </c>
      <c r="B169" s="57" t="s">
        <v>668</v>
      </c>
      <c r="C169" s="57"/>
      <c r="D169" s="22"/>
      <c r="E169" s="75"/>
      <c r="F169" s="22"/>
      <c r="G169" s="76"/>
      <c r="H169" s="22"/>
      <c r="I169" s="22"/>
      <c r="J169" s="22"/>
      <c r="K169" s="22"/>
      <c r="L169" s="22"/>
      <c r="M169" s="22"/>
      <c r="N169" s="22"/>
      <c r="O169" s="40"/>
      <c r="P169" s="40"/>
      <c r="Q169" s="40"/>
      <c r="R169" s="40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</row>
    <row r="170" spans="1:36" s="78" customFormat="1">
      <c r="A170" s="22" t="s">
        <v>77</v>
      </c>
      <c r="B170" s="57"/>
      <c r="C170" s="57"/>
      <c r="D170" s="22"/>
      <c r="E170" s="75"/>
      <c r="F170" s="22"/>
      <c r="G170" s="76"/>
      <c r="H170" s="22"/>
      <c r="I170" s="22"/>
      <c r="J170" s="22"/>
      <c r="K170" s="22"/>
      <c r="L170" s="22"/>
      <c r="M170" s="22"/>
      <c r="N170" s="22"/>
      <c r="O170" s="40"/>
      <c r="P170" s="40"/>
      <c r="Q170" s="40"/>
      <c r="R170" s="40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</row>
    <row r="171" spans="1:36" s="78" customFormat="1" ht="31.2">
      <c r="A171" s="24">
        <v>1</v>
      </c>
      <c r="B171" s="26" t="s">
        <v>669</v>
      </c>
      <c r="C171" s="26" t="s">
        <v>2256</v>
      </c>
      <c r="D171" s="79" t="s">
        <v>670</v>
      </c>
      <c r="E171" s="80" t="s">
        <v>671</v>
      </c>
      <c r="F171" s="79" t="s">
        <v>672</v>
      </c>
      <c r="G171" s="81">
        <v>24</v>
      </c>
      <c r="H171" s="79" t="s">
        <v>673</v>
      </c>
      <c r="I171" s="82" t="s">
        <v>161</v>
      </c>
      <c r="J171" s="82" t="s">
        <v>62</v>
      </c>
      <c r="K171" s="83" t="s">
        <v>63</v>
      </c>
      <c r="L171" s="79" t="s">
        <v>155</v>
      </c>
      <c r="M171" s="79" t="s">
        <v>674</v>
      </c>
      <c r="N171" s="82" t="s">
        <v>66</v>
      </c>
      <c r="O171" s="39">
        <v>3000</v>
      </c>
      <c r="P171" s="39">
        <v>3000</v>
      </c>
      <c r="Q171" s="39">
        <v>183160</v>
      </c>
      <c r="R171" s="39">
        <v>549480000</v>
      </c>
      <c r="S171" s="77">
        <v>4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20800</v>
      </c>
      <c r="AA171" s="77">
        <v>30000</v>
      </c>
      <c r="AB171" s="77">
        <v>0</v>
      </c>
      <c r="AC171" s="77">
        <v>0</v>
      </c>
      <c r="AD171" s="77">
        <v>0</v>
      </c>
      <c r="AE171" s="77">
        <v>0</v>
      </c>
      <c r="AF171" s="77">
        <v>0</v>
      </c>
      <c r="AG171" s="77">
        <v>112360</v>
      </c>
      <c r="AH171" s="77">
        <v>20000</v>
      </c>
      <c r="AI171" s="77">
        <v>0</v>
      </c>
      <c r="AJ171" s="77">
        <v>0</v>
      </c>
    </row>
    <row r="172" spans="1:36" s="78" customFormat="1">
      <c r="A172" s="21">
        <v>32</v>
      </c>
      <c r="B172" s="57" t="s">
        <v>675</v>
      </c>
      <c r="C172" s="57"/>
      <c r="D172" s="22"/>
      <c r="E172" s="75"/>
      <c r="F172" s="22"/>
      <c r="G172" s="76"/>
      <c r="H172" s="22"/>
      <c r="I172" s="22"/>
      <c r="J172" s="22"/>
      <c r="K172" s="22"/>
      <c r="L172" s="22"/>
      <c r="M172" s="22"/>
      <c r="N172" s="22"/>
      <c r="O172" s="40"/>
      <c r="P172" s="40"/>
      <c r="Q172" s="40"/>
      <c r="R172" s="40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</row>
    <row r="173" spans="1:36" s="78" customFormat="1">
      <c r="A173" s="22" t="s">
        <v>77</v>
      </c>
      <c r="B173" s="57"/>
      <c r="C173" s="57"/>
      <c r="D173" s="22"/>
      <c r="E173" s="75"/>
      <c r="F173" s="22"/>
      <c r="G173" s="76"/>
      <c r="H173" s="22"/>
      <c r="I173" s="22"/>
      <c r="J173" s="22"/>
      <c r="K173" s="22"/>
      <c r="L173" s="22"/>
      <c r="M173" s="22"/>
      <c r="N173" s="22"/>
      <c r="O173" s="40"/>
      <c r="P173" s="40"/>
      <c r="Q173" s="40"/>
      <c r="R173" s="40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</row>
    <row r="174" spans="1:36" s="78" customFormat="1" ht="31.2">
      <c r="A174" s="24">
        <v>1</v>
      </c>
      <c r="B174" s="26" t="s">
        <v>676</v>
      </c>
      <c r="C174" s="26" t="s">
        <v>2257</v>
      </c>
      <c r="D174" s="79" t="s">
        <v>677</v>
      </c>
      <c r="E174" s="80" t="s">
        <v>678</v>
      </c>
      <c r="F174" s="79" t="s">
        <v>679</v>
      </c>
      <c r="G174" s="81">
        <v>36</v>
      </c>
      <c r="H174" s="79" t="s">
        <v>680</v>
      </c>
      <c r="I174" s="82" t="s">
        <v>61</v>
      </c>
      <c r="J174" s="82" t="s">
        <v>62</v>
      </c>
      <c r="K174" s="83" t="s">
        <v>63</v>
      </c>
      <c r="L174" s="79" t="s">
        <v>72</v>
      </c>
      <c r="M174" s="79" t="s">
        <v>681</v>
      </c>
      <c r="N174" s="82" t="s">
        <v>66</v>
      </c>
      <c r="O174" s="39">
        <v>3950</v>
      </c>
      <c r="P174" s="39">
        <v>2205</v>
      </c>
      <c r="Q174" s="39">
        <v>46000</v>
      </c>
      <c r="R174" s="39">
        <v>101430000</v>
      </c>
      <c r="S174" s="77">
        <v>1</v>
      </c>
      <c r="T174" s="77">
        <v>0</v>
      </c>
      <c r="U174" s="77">
        <v>0</v>
      </c>
      <c r="V174" s="77">
        <v>0</v>
      </c>
      <c r="W174" s="77">
        <v>46000</v>
      </c>
      <c r="X174" s="77">
        <v>0</v>
      </c>
      <c r="Y174" s="77">
        <v>0</v>
      </c>
      <c r="Z174" s="77">
        <v>0</v>
      </c>
      <c r="AA174" s="77">
        <v>0</v>
      </c>
      <c r="AB174" s="77">
        <v>0</v>
      </c>
      <c r="AC174" s="77">
        <v>0</v>
      </c>
      <c r="AD174" s="77">
        <v>0</v>
      </c>
      <c r="AE174" s="77">
        <v>0</v>
      </c>
      <c r="AF174" s="77">
        <v>0</v>
      </c>
      <c r="AG174" s="77">
        <v>0</v>
      </c>
      <c r="AH174" s="77">
        <v>0</v>
      </c>
      <c r="AI174" s="77">
        <v>0</v>
      </c>
      <c r="AJ174" s="77">
        <v>0</v>
      </c>
    </row>
    <row r="175" spans="1:36" s="78" customFormat="1">
      <c r="A175" s="21">
        <v>33</v>
      </c>
      <c r="B175" s="57" t="s">
        <v>682</v>
      </c>
      <c r="C175" s="57"/>
      <c r="D175" s="22"/>
      <c r="E175" s="75"/>
      <c r="F175" s="22"/>
      <c r="G175" s="76"/>
      <c r="H175" s="22"/>
      <c r="I175" s="22"/>
      <c r="J175" s="22"/>
      <c r="K175" s="22"/>
      <c r="L175" s="22"/>
      <c r="M175" s="22"/>
      <c r="N175" s="22"/>
      <c r="O175" s="40"/>
      <c r="P175" s="40"/>
      <c r="Q175" s="40"/>
      <c r="R175" s="40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</row>
    <row r="176" spans="1:36" s="78" customFormat="1">
      <c r="A176" s="22" t="s">
        <v>77</v>
      </c>
      <c r="B176" s="57"/>
      <c r="C176" s="57"/>
      <c r="D176" s="22"/>
      <c r="E176" s="75"/>
      <c r="F176" s="22"/>
      <c r="G176" s="76"/>
      <c r="H176" s="22"/>
      <c r="I176" s="22"/>
      <c r="J176" s="22"/>
      <c r="K176" s="22"/>
      <c r="L176" s="22"/>
      <c r="M176" s="22"/>
      <c r="N176" s="22"/>
      <c r="O176" s="40"/>
      <c r="P176" s="40"/>
      <c r="Q176" s="40"/>
      <c r="R176" s="40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</row>
    <row r="177" spans="1:36" s="78" customFormat="1" ht="31.2">
      <c r="A177" s="24">
        <v>1</v>
      </c>
      <c r="B177" s="26" t="s">
        <v>683</v>
      </c>
      <c r="C177" s="26" t="s">
        <v>2258</v>
      </c>
      <c r="D177" s="79" t="s">
        <v>684</v>
      </c>
      <c r="E177" s="80" t="s">
        <v>685</v>
      </c>
      <c r="F177" s="79" t="s">
        <v>686</v>
      </c>
      <c r="G177" s="81">
        <v>36</v>
      </c>
      <c r="H177" s="79" t="s">
        <v>680</v>
      </c>
      <c r="I177" s="82" t="s">
        <v>687</v>
      </c>
      <c r="J177" s="82" t="s">
        <v>62</v>
      </c>
      <c r="K177" s="83" t="s">
        <v>63</v>
      </c>
      <c r="L177" s="79" t="s">
        <v>688</v>
      </c>
      <c r="M177" s="79" t="s">
        <v>689</v>
      </c>
      <c r="N177" s="82" t="s">
        <v>66</v>
      </c>
      <c r="O177" s="39">
        <v>1950</v>
      </c>
      <c r="P177" s="39">
        <v>1485</v>
      </c>
      <c r="Q177" s="39">
        <v>162000</v>
      </c>
      <c r="R177" s="39">
        <v>240570000</v>
      </c>
      <c r="S177" s="77">
        <v>3</v>
      </c>
      <c r="T177" s="77">
        <v>0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  <c r="AA177" s="77">
        <v>0</v>
      </c>
      <c r="AB177" s="77">
        <v>48000</v>
      </c>
      <c r="AC177" s="77">
        <v>104000</v>
      </c>
      <c r="AD177" s="77">
        <v>0</v>
      </c>
      <c r="AE177" s="77">
        <v>0</v>
      </c>
      <c r="AF177" s="77">
        <v>0</v>
      </c>
      <c r="AG177" s="77">
        <v>0</v>
      </c>
      <c r="AH177" s="77">
        <v>10000</v>
      </c>
      <c r="AI177" s="77">
        <v>0</v>
      </c>
      <c r="AJ177" s="77">
        <v>0</v>
      </c>
    </row>
    <row r="178" spans="1:36" s="78" customFormat="1">
      <c r="A178" s="21">
        <v>34</v>
      </c>
      <c r="B178" s="57" t="s">
        <v>690</v>
      </c>
      <c r="C178" s="57"/>
      <c r="D178" s="22"/>
      <c r="E178" s="75"/>
      <c r="F178" s="22"/>
      <c r="G178" s="76"/>
      <c r="H178" s="22"/>
      <c r="I178" s="22"/>
      <c r="J178" s="22"/>
      <c r="K178" s="22"/>
      <c r="L178" s="22"/>
      <c r="M178" s="22"/>
      <c r="N178" s="22"/>
      <c r="O178" s="40"/>
      <c r="P178" s="40"/>
      <c r="Q178" s="40"/>
      <c r="R178" s="40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</row>
    <row r="179" spans="1:36" s="78" customFormat="1">
      <c r="A179" s="22" t="s">
        <v>77</v>
      </c>
      <c r="B179" s="57"/>
      <c r="C179" s="57"/>
      <c r="D179" s="22"/>
      <c r="E179" s="75"/>
      <c r="F179" s="22"/>
      <c r="G179" s="76"/>
      <c r="H179" s="22"/>
      <c r="I179" s="22"/>
      <c r="J179" s="22"/>
      <c r="K179" s="22"/>
      <c r="L179" s="22"/>
      <c r="M179" s="22"/>
      <c r="N179" s="22"/>
      <c r="O179" s="40"/>
      <c r="P179" s="40"/>
      <c r="Q179" s="40"/>
      <c r="R179" s="40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</row>
    <row r="180" spans="1:36" s="78" customFormat="1" ht="31.2">
      <c r="A180" s="24">
        <v>1</v>
      </c>
      <c r="B180" s="26" t="s">
        <v>691</v>
      </c>
      <c r="C180" s="26" t="s">
        <v>2259</v>
      </c>
      <c r="D180" s="79" t="s">
        <v>2063</v>
      </c>
      <c r="E180" s="80" t="s">
        <v>692</v>
      </c>
      <c r="F180" s="79" t="s">
        <v>693</v>
      </c>
      <c r="G180" s="81">
        <v>36</v>
      </c>
      <c r="H180" s="79" t="s">
        <v>2064</v>
      </c>
      <c r="I180" s="82" t="s">
        <v>694</v>
      </c>
      <c r="J180" s="82" t="s">
        <v>695</v>
      </c>
      <c r="K180" s="83" t="s">
        <v>696</v>
      </c>
      <c r="L180" s="79" t="s">
        <v>697</v>
      </c>
      <c r="M180" s="79" t="s">
        <v>698</v>
      </c>
      <c r="N180" s="82" t="s">
        <v>66</v>
      </c>
      <c r="O180" s="39">
        <v>27000</v>
      </c>
      <c r="P180" s="39">
        <v>14000</v>
      </c>
      <c r="Q180" s="39">
        <v>4319</v>
      </c>
      <c r="R180" s="39">
        <v>60466000</v>
      </c>
      <c r="S180" s="77">
        <v>3</v>
      </c>
      <c r="T180" s="77">
        <v>0</v>
      </c>
      <c r="U180" s="77">
        <v>0</v>
      </c>
      <c r="V180" s="77">
        <v>0</v>
      </c>
      <c r="W180" s="77">
        <v>1210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0</v>
      </c>
      <c r="AE180" s="77">
        <v>300</v>
      </c>
      <c r="AF180" s="77">
        <v>0</v>
      </c>
      <c r="AG180" s="77">
        <v>2809</v>
      </c>
      <c r="AH180" s="77">
        <v>0</v>
      </c>
      <c r="AI180" s="77">
        <v>0</v>
      </c>
      <c r="AJ180" s="77">
        <v>0</v>
      </c>
    </row>
    <row r="181" spans="1:36" s="78" customFormat="1">
      <c r="A181" s="21">
        <v>35</v>
      </c>
      <c r="B181" s="57" t="s">
        <v>699</v>
      </c>
      <c r="C181" s="57"/>
      <c r="D181" s="22"/>
      <c r="E181" s="75"/>
      <c r="F181" s="22"/>
      <c r="G181" s="76"/>
      <c r="H181" s="22"/>
      <c r="I181" s="22"/>
      <c r="J181" s="22"/>
      <c r="K181" s="22"/>
      <c r="L181" s="22"/>
      <c r="M181" s="22"/>
      <c r="N181" s="22"/>
      <c r="O181" s="40"/>
      <c r="P181" s="40"/>
      <c r="Q181" s="40"/>
      <c r="R181" s="40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</row>
    <row r="182" spans="1:36" s="78" customFormat="1">
      <c r="A182" s="22" t="s">
        <v>29</v>
      </c>
      <c r="B182" s="57"/>
      <c r="C182" s="57"/>
      <c r="D182" s="22"/>
      <c r="E182" s="75"/>
      <c r="F182" s="22"/>
      <c r="G182" s="76"/>
      <c r="H182" s="22"/>
      <c r="I182" s="22"/>
      <c r="J182" s="22"/>
      <c r="K182" s="22"/>
      <c r="L182" s="22"/>
      <c r="M182" s="22"/>
      <c r="N182" s="22"/>
      <c r="O182" s="40"/>
      <c r="P182" s="40"/>
      <c r="Q182" s="40"/>
      <c r="R182" s="40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</row>
    <row r="183" spans="1:36" s="78" customFormat="1" ht="31.2">
      <c r="A183" s="24">
        <v>1</v>
      </c>
      <c r="B183" s="26" t="s">
        <v>700</v>
      </c>
      <c r="C183" s="26" t="s">
        <v>2260</v>
      </c>
      <c r="D183" s="79" t="s">
        <v>2065</v>
      </c>
      <c r="E183" s="80" t="s">
        <v>701</v>
      </c>
      <c r="F183" s="79" t="s">
        <v>702</v>
      </c>
      <c r="G183" s="81">
        <v>36</v>
      </c>
      <c r="H183" s="79" t="s">
        <v>168</v>
      </c>
      <c r="I183" s="82" t="s">
        <v>425</v>
      </c>
      <c r="J183" s="82" t="s">
        <v>62</v>
      </c>
      <c r="K183" s="83" t="s">
        <v>63</v>
      </c>
      <c r="L183" s="79" t="s">
        <v>703</v>
      </c>
      <c r="M183" s="79" t="s">
        <v>704</v>
      </c>
      <c r="N183" s="82" t="s">
        <v>705</v>
      </c>
      <c r="O183" s="39">
        <v>15500</v>
      </c>
      <c r="P183" s="39">
        <v>15351</v>
      </c>
      <c r="Q183" s="39">
        <v>91115</v>
      </c>
      <c r="R183" s="39">
        <v>1398706365</v>
      </c>
      <c r="S183" s="77">
        <v>5</v>
      </c>
      <c r="T183" s="77">
        <v>0</v>
      </c>
      <c r="U183" s="77">
        <v>0</v>
      </c>
      <c r="V183" s="77">
        <v>0</v>
      </c>
      <c r="W183" s="77">
        <v>45670</v>
      </c>
      <c r="X183" s="77">
        <v>0</v>
      </c>
      <c r="Y183" s="77">
        <v>0</v>
      </c>
      <c r="Z183" s="77">
        <v>10400</v>
      </c>
      <c r="AA183" s="77">
        <v>0</v>
      </c>
      <c r="AB183" s="77">
        <v>16000</v>
      </c>
      <c r="AC183" s="77">
        <v>0</v>
      </c>
      <c r="AD183" s="77">
        <v>0</v>
      </c>
      <c r="AE183" s="77">
        <v>0</v>
      </c>
      <c r="AF183" s="77">
        <v>0</v>
      </c>
      <c r="AG183" s="77">
        <v>14045</v>
      </c>
      <c r="AH183" s="77">
        <v>5000</v>
      </c>
      <c r="AI183" s="77">
        <v>0</v>
      </c>
      <c r="AJ183" s="77">
        <v>0</v>
      </c>
    </row>
    <row r="184" spans="1:36" s="78" customFormat="1">
      <c r="A184" s="21">
        <v>36</v>
      </c>
      <c r="B184" s="57" t="s">
        <v>706</v>
      </c>
      <c r="C184" s="57"/>
      <c r="D184" s="22"/>
      <c r="E184" s="75"/>
      <c r="F184" s="22"/>
      <c r="G184" s="76"/>
      <c r="H184" s="22"/>
      <c r="I184" s="22"/>
      <c r="J184" s="22"/>
      <c r="K184" s="22"/>
      <c r="L184" s="22"/>
      <c r="M184" s="22"/>
      <c r="N184" s="22"/>
      <c r="O184" s="40"/>
      <c r="P184" s="40"/>
      <c r="Q184" s="40"/>
      <c r="R184" s="40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</row>
    <row r="185" spans="1:36" s="78" customFormat="1">
      <c r="A185" s="22" t="s">
        <v>56</v>
      </c>
      <c r="B185" s="57"/>
      <c r="C185" s="57"/>
      <c r="D185" s="22"/>
      <c r="E185" s="75"/>
      <c r="F185" s="22"/>
      <c r="G185" s="76"/>
      <c r="H185" s="22"/>
      <c r="I185" s="22"/>
      <c r="J185" s="22"/>
      <c r="K185" s="22"/>
      <c r="L185" s="22"/>
      <c r="M185" s="22"/>
      <c r="N185" s="22"/>
      <c r="O185" s="40"/>
      <c r="P185" s="40"/>
      <c r="Q185" s="40"/>
      <c r="R185" s="40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</row>
    <row r="186" spans="1:36" s="78" customFormat="1" ht="31.2">
      <c r="A186" s="24">
        <v>1</v>
      </c>
      <c r="B186" s="26" t="s">
        <v>707</v>
      </c>
      <c r="C186" s="26" t="s">
        <v>2261</v>
      </c>
      <c r="D186" s="79" t="s">
        <v>708</v>
      </c>
      <c r="E186" s="80" t="s">
        <v>709</v>
      </c>
      <c r="F186" s="79" t="s">
        <v>710</v>
      </c>
      <c r="G186" s="81">
        <v>36</v>
      </c>
      <c r="H186" s="79" t="s">
        <v>711</v>
      </c>
      <c r="I186" s="82" t="s">
        <v>61</v>
      </c>
      <c r="J186" s="82" t="s">
        <v>62</v>
      </c>
      <c r="K186" s="83" t="s">
        <v>63</v>
      </c>
      <c r="L186" s="79" t="s">
        <v>712</v>
      </c>
      <c r="M186" s="79" t="s">
        <v>713</v>
      </c>
      <c r="N186" s="82" t="s">
        <v>66</v>
      </c>
      <c r="O186" s="39">
        <v>4500</v>
      </c>
      <c r="P186" s="39">
        <v>3138</v>
      </c>
      <c r="Q186" s="39">
        <v>43100</v>
      </c>
      <c r="R186" s="39">
        <v>135247800</v>
      </c>
      <c r="S186" s="77">
        <v>7</v>
      </c>
      <c r="T186" s="77">
        <v>0</v>
      </c>
      <c r="U186" s="77">
        <v>3500</v>
      </c>
      <c r="V186" s="77">
        <v>0</v>
      </c>
      <c r="W186" s="77">
        <v>0</v>
      </c>
      <c r="X186" s="77">
        <v>0</v>
      </c>
      <c r="Y186" s="77">
        <v>0</v>
      </c>
      <c r="Z186" s="77">
        <v>4150</v>
      </c>
      <c r="AA186" s="77">
        <v>1000</v>
      </c>
      <c r="AB186" s="77">
        <v>400</v>
      </c>
      <c r="AC186" s="77">
        <v>0</v>
      </c>
      <c r="AD186" s="77">
        <v>960</v>
      </c>
      <c r="AE186" s="77">
        <v>0</v>
      </c>
      <c r="AF186" s="77">
        <v>0</v>
      </c>
      <c r="AG186" s="77">
        <v>28090</v>
      </c>
      <c r="AH186" s="77">
        <v>5000</v>
      </c>
      <c r="AI186" s="77">
        <v>0</v>
      </c>
      <c r="AJ186" s="77">
        <v>0</v>
      </c>
    </row>
    <row r="187" spans="1:36" s="78" customFormat="1">
      <c r="A187" s="22" t="s">
        <v>77</v>
      </c>
      <c r="B187" s="57"/>
      <c r="C187" s="57"/>
      <c r="D187" s="22"/>
      <c r="E187" s="75"/>
      <c r="F187" s="22"/>
      <c r="G187" s="76"/>
      <c r="H187" s="22"/>
      <c r="I187" s="22"/>
      <c r="J187" s="22"/>
      <c r="K187" s="22"/>
      <c r="L187" s="22"/>
      <c r="M187" s="22"/>
      <c r="N187" s="22"/>
      <c r="O187" s="40"/>
      <c r="P187" s="40"/>
      <c r="Q187" s="40"/>
      <c r="R187" s="40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</row>
    <row r="188" spans="1:36" s="78" customFormat="1" ht="31.2">
      <c r="A188" s="24">
        <v>2</v>
      </c>
      <c r="B188" s="26" t="s">
        <v>714</v>
      </c>
      <c r="C188" s="26" t="s">
        <v>2262</v>
      </c>
      <c r="D188" s="79" t="s">
        <v>715</v>
      </c>
      <c r="E188" s="80" t="s">
        <v>716</v>
      </c>
      <c r="F188" s="79" t="s">
        <v>717</v>
      </c>
      <c r="G188" s="81">
        <v>36</v>
      </c>
      <c r="H188" s="79" t="s">
        <v>718</v>
      </c>
      <c r="I188" s="82" t="s">
        <v>61</v>
      </c>
      <c r="J188" s="82" t="s">
        <v>62</v>
      </c>
      <c r="K188" s="83" t="s">
        <v>63</v>
      </c>
      <c r="L188" s="79" t="s">
        <v>72</v>
      </c>
      <c r="M188" s="79" t="s">
        <v>713</v>
      </c>
      <c r="N188" s="82" t="s">
        <v>66</v>
      </c>
      <c r="O188" s="39">
        <v>1500</v>
      </c>
      <c r="P188" s="39">
        <v>439</v>
      </c>
      <c r="Q188" s="39">
        <v>196000</v>
      </c>
      <c r="R188" s="39">
        <v>86044000</v>
      </c>
      <c r="S188" s="77">
        <v>4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200</v>
      </c>
      <c r="Z188" s="77">
        <v>20800</v>
      </c>
      <c r="AA188" s="77">
        <v>0</v>
      </c>
      <c r="AB188" s="77">
        <v>0</v>
      </c>
      <c r="AC188" s="77">
        <v>0</v>
      </c>
      <c r="AD188" s="77">
        <v>0</v>
      </c>
      <c r="AE188" s="77">
        <v>15000</v>
      </c>
      <c r="AF188" s="77">
        <v>160000</v>
      </c>
      <c r="AG188" s="77">
        <v>0</v>
      </c>
      <c r="AH188" s="77">
        <v>0</v>
      </c>
      <c r="AI188" s="77">
        <v>0</v>
      </c>
      <c r="AJ188" s="77">
        <v>0</v>
      </c>
    </row>
    <row r="189" spans="1:36" s="78" customFormat="1">
      <c r="A189" s="21">
        <v>37</v>
      </c>
      <c r="B189" s="57" t="s">
        <v>719</v>
      </c>
      <c r="C189" s="57"/>
      <c r="D189" s="22"/>
      <c r="E189" s="75"/>
      <c r="F189" s="22"/>
      <c r="G189" s="76"/>
      <c r="H189" s="22"/>
      <c r="I189" s="22"/>
      <c r="J189" s="22"/>
      <c r="K189" s="22"/>
      <c r="L189" s="22"/>
      <c r="M189" s="22"/>
      <c r="N189" s="22"/>
      <c r="O189" s="40"/>
      <c r="P189" s="40"/>
      <c r="Q189" s="40"/>
      <c r="R189" s="40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</row>
    <row r="190" spans="1:36" s="78" customFormat="1">
      <c r="A190" s="22" t="s">
        <v>29</v>
      </c>
      <c r="B190" s="57"/>
      <c r="C190" s="57"/>
      <c r="D190" s="22"/>
      <c r="E190" s="75"/>
      <c r="F190" s="22"/>
      <c r="G190" s="76"/>
      <c r="H190" s="22"/>
      <c r="I190" s="22"/>
      <c r="J190" s="22"/>
      <c r="K190" s="22"/>
      <c r="L190" s="22"/>
      <c r="M190" s="22"/>
      <c r="N190" s="22"/>
      <c r="O190" s="40"/>
      <c r="P190" s="40"/>
      <c r="Q190" s="40"/>
      <c r="R190" s="40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</row>
    <row r="191" spans="1:36" s="78" customFormat="1" ht="31.2">
      <c r="A191" s="24">
        <v>1</v>
      </c>
      <c r="B191" s="26" t="s">
        <v>720</v>
      </c>
      <c r="C191" s="26" t="s">
        <v>2263</v>
      </c>
      <c r="D191" s="79" t="s">
        <v>721</v>
      </c>
      <c r="E191" s="80" t="s">
        <v>722</v>
      </c>
      <c r="F191" s="79" t="s">
        <v>723</v>
      </c>
      <c r="G191" s="81">
        <v>60</v>
      </c>
      <c r="H191" s="79" t="s">
        <v>724</v>
      </c>
      <c r="I191" s="82" t="s">
        <v>61</v>
      </c>
      <c r="J191" s="82" t="s">
        <v>62</v>
      </c>
      <c r="K191" s="83" t="s">
        <v>63</v>
      </c>
      <c r="L191" s="79" t="s">
        <v>725</v>
      </c>
      <c r="M191" s="79" t="s">
        <v>726</v>
      </c>
      <c r="N191" s="82" t="s">
        <v>705</v>
      </c>
      <c r="O191" s="39">
        <v>3500</v>
      </c>
      <c r="P191" s="39">
        <v>3200</v>
      </c>
      <c r="Q191" s="39">
        <v>470000</v>
      </c>
      <c r="R191" s="39">
        <v>1504000000</v>
      </c>
      <c r="S191" s="77">
        <v>7</v>
      </c>
      <c r="T191" s="77">
        <v>16000</v>
      </c>
      <c r="U191" s="77">
        <v>1000</v>
      </c>
      <c r="V191" s="77">
        <v>0</v>
      </c>
      <c r="W191" s="77">
        <v>68500</v>
      </c>
      <c r="X191" s="77">
        <v>0</v>
      </c>
      <c r="Y191" s="77">
        <v>0</v>
      </c>
      <c r="Z191" s="77">
        <v>12500</v>
      </c>
      <c r="AA191" s="77">
        <v>0</v>
      </c>
      <c r="AB191" s="77">
        <v>32000</v>
      </c>
      <c r="AC191" s="77">
        <v>0</v>
      </c>
      <c r="AD191" s="77">
        <v>0</v>
      </c>
      <c r="AE191" s="77">
        <v>40000</v>
      </c>
      <c r="AF191" s="77">
        <v>0</v>
      </c>
      <c r="AG191" s="77">
        <v>0</v>
      </c>
      <c r="AH191" s="77">
        <v>300000</v>
      </c>
      <c r="AI191" s="77">
        <v>0</v>
      </c>
      <c r="AJ191" s="77">
        <v>0</v>
      </c>
    </row>
    <row r="192" spans="1:36" s="78" customFormat="1" ht="31.2">
      <c r="A192" s="24">
        <v>2</v>
      </c>
      <c r="B192" s="26" t="s">
        <v>727</v>
      </c>
      <c r="C192" s="26" t="s">
        <v>2264</v>
      </c>
      <c r="D192" s="79" t="s">
        <v>728</v>
      </c>
      <c r="E192" s="80" t="s">
        <v>729</v>
      </c>
      <c r="F192" s="79" t="s">
        <v>730</v>
      </c>
      <c r="G192" s="81">
        <v>36</v>
      </c>
      <c r="H192" s="79" t="s">
        <v>731</v>
      </c>
      <c r="I192" s="82" t="s">
        <v>61</v>
      </c>
      <c r="J192" s="82" t="s">
        <v>62</v>
      </c>
      <c r="K192" s="83" t="s">
        <v>63</v>
      </c>
      <c r="L192" s="79" t="s">
        <v>732</v>
      </c>
      <c r="M192" s="79" t="s">
        <v>733</v>
      </c>
      <c r="N192" s="82" t="s">
        <v>734</v>
      </c>
      <c r="O192" s="39">
        <v>7200</v>
      </c>
      <c r="P192" s="39">
        <v>5980</v>
      </c>
      <c r="Q192" s="39">
        <v>46000</v>
      </c>
      <c r="R192" s="39">
        <v>275080000</v>
      </c>
      <c r="S192" s="77">
        <v>3</v>
      </c>
      <c r="T192" s="77">
        <v>10000</v>
      </c>
      <c r="U192" s="77">
        <v>0</v>
      </c>
      <c r="V192" s="77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16000</v>
      </c>
      <c r="AC192" s="77">
        <v>0</v>
      </c>
      <c r="AD192" s="77">
        <v>0</v>
      </c>
      <c r="AE192" s="77">
        <v>0</v>
      </c>
      <c r="AF192" s="77">
        <v>0</v>
      </c>
      <c r="AG192" s="77">
        <v>0</v>
      </c>
      <c r="AH192" s="77">
        <v>20000</v>
      </c>
      <c r="AI192" s="77">
        <v>0</v>
      </c>
      <c r="AJ192" s="77">
        <v>0</v>
      </c>
    </row>
    <row r="193" spans="1:36" s="78" customFormat="1">
      <c r="A193" s="21">
        <v>38</v>
      </c>
      <c r="B193" s="57" t="s">
        <v>735</v>
      </c>
      <c r="C193" s="57"/>
      <c r="D193" s="22"/>
      <c r="E193" s="75"/>
      <c r="F193" s="22"/>
      <c r="G193" s="76"/>
      <c r="H193" s="22"/>
      <c r="I193" s="22"/>
      <c r="J193" s="22"/>
      <c r="K193" s="22"/>
      <c r="L193" s="22"/>
      <c r="M193" s="22"/>
      <c r="N193" s="22"/>
      <c r="O193" s="40"/>
      <c r="P193" s="40"/>
      <c r="Q193" s="40"/>
      <c r="R193" s="40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</row>
    <row r="194" spans="1:36" s="78" customFormat="1">
      <c r="A194" s="22" t="s">
        <v>77</v>
      </c>
      <c r="B194" s="57"/>
      <c r="C194" s="57"/>
      <c r="D194" s="22"/>
      <c r="E194" s="75"/>
      <c r="F194" s="22"/>
      <c r="G194" s="76"/>
      <c r="H194" s="22"/>
      <c r="I194" s="22"/>
      <c r="J194" s="22"/>
      <c r="K194" s="22"/>
      <c r="L194" s="22"/>
      <c r="M194" s="22"/>
      <c r="N194" s="22"/>
      <c r="O194" s="40"/>
      <c r="P194" s="40"/>
      <c r="Q194" s="40"/>
      <c r="R194" s="40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</row>
    <row r="195" spans="1:36" s="78" customFormat="1" ht="31.2">
      <c r="A195" s="24">
        <v>1</v>
      </c>
      <c r="B195" s="26" t="s">
        <v>736</v>
      </c>
      <c r="C195" s="26" t="s">
        <v>2265</v>
      </c>
      <c r="D195" s="79" t="s">
        <v>2066</v>
      </c>
      <c r="E195" s="80" t="s">
        <v>737</v>
      </c>
      <c r="F195" s="79" t="s">
        <v>738</v>
      </c>
      <c r="G195" s="81">
        <v>36</v>
      </c>
      <c r="H195" s="79" t="s">
        <v>2067</v>
      </c>
      <c r="I195" s="82" t="s">
        <v>88</v>
      </c>
      <c r="J195" s="82" t="s">
        <v>62</v>
      </c>
      <c r="K195" s="83" t="s">
        <v>89</v>
      </c>
      <c r="L195" s="79" t="s">
        <v>739</v>
      </c>
      <c r="M195" s="79" t="s">
        <v>740</v>
      </c>
      <c r="N195" s="82" t="s">
        <v>66</v>
      </c>
      <c r="O195" s="39">
        <v>3600</v>
      </c>
      <c r="P195" s="39">
        <v>3500</v>
      </c>
      <c r="Q195" s="39">
        <v>170000</v>
      </c>
      <c r="R195" s="39">
        <v>595000000</v>
      </c>
      <c r="S195" s="77">
        <v>2</v>
      </c>
      <c r="T195" s="77">
        <v>0</v>
      </c>
      <c r="U195" s="77">
        <v>0</v>
      </c>
      <c r="V195" s="77">
        <v>0</v>
      </c>
      <c r="W195" s="77">
        <v>0</v>
      </c>
      <c r="X195" s="77">
        <v>0</v>
      </c>
      <c r="Y195" s="77">
        <v>0</v>
      </c>
      <c r="Z195" s="77">
        <v>0</v>
      </c>
      <c r="AA195" s="77">
        <v>70000</v>
      </c>
      <c r="AB195" s="77">
        <v>0</v>
      </c>
      <c r="AC195" s="77">
        <v>0</v>
      </c>
      <c r="AD195" s="77">
        <v>0</v>
      </c>
      <c r="AE195" s="77">
        <v>0</v>
      </c>
      <c r="AF195" s="77">
        <v>0</v>
      </c>
      <c r="AG195" s="77">
        <v>0</v>
      </c>
      <c r="AH195" s="77">
        <v>100000</v>
      </c>
      <c r="AI195" s="77">
        <v>0</v>
      </c>
      <c r="AJ195" s="77">
        <v>0</v>
      </c>
    </row>
    <row r="196" spans="1:36" s="78" customFormat="1">
      <c r="A196" s="21">
        <v>39</v>
      </c>
      <c r="B196" s="57" t="s">
        <v>741</v>
      </c>
      <c r="C196" s="57"/>
      <c r="D196" s="22"/>
      <c r="E196" s="75"/>
      <c r="F196" s="22"/>
      <c r="G196" s="76"/>
      <c r="H196" s="22"/>
      <c r="I196" s="22"/>
      <c r="J196" s="22"/>
      <c r="K196" s="22"/>
      <c r="L196" s="22"/>
      <c r="M196" s="22"/>
      <c r="N196" s="22"/>
      <c r="O196" s="40"/>
      <c r="P196" s="40"/>
      <c r="Q196" s="40"/>
      <c r="R196" s="40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</row>
    <row r="197" spans="1:36" s="78" customFormat="1">
      <c r="A197" s="22" t="s">
        <v>56</v>
      </c>
      <c r="B197" s="57"/>
      <c r="C197" s="57"/>
      <c r="D197" s="22"/>
      <c r="E197" s="75"/>
      <c r="F197" s="22"/>
      <c r="G197" s="76"/>
      <c r="H197" s="22"/>
      <c r="I197" s="22"/>
      <c r="J197" s="22"/>
      <c r="K197" s="22"/>
      <c r="L197" s="22"/>
      <c r="M197" s="22"/>
      <c r="N197" s="22"/>
      <c r="O197" s="40"/>
      <c r="P197" s="40"/>
      <c r="Q197" s="40"/>
      <c r="R197" s="40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</row>
    <row r="198" spans="1:36" s="78" customFormat="1" ht="31.2">
      <c r="A198" s="24">
        <v>1</v>
      </c>
      <c r="B198" s="26" t="s">
        <v>742</v>
      </c>
      <c r="C198" s="26" t="s">
        <v>2266</v>
      </c>
      <c r="D198" s="79" t="s">
        <v>2068</v>
      </c>
      <c r="E198" s="80" t="s">
        <v>743</v>
      </c>
      <c r="F198" s="79" t="s">
        <v>744</v>
      </c>
      <c r="G198" s="81">
        <v>36</v>
      </c>
      <c r="H198" s="79" t="s">
        <v>745</v>
      </c>
      <c r="I198" s="82" t="s">
        <v>61</v>
      </c>
      <c r="J198" s="82" t="s">
        <v>62</v>
      </c>
      <c r="K198" s="83" t="s">
        <v>63</v>
      </c>
      <c r="L198" s="79" t="s">
        <v>221</v>
      </c>
      <c r="M198" s="79" t="s">
        <v>746</v>
      </c>
      <c r="N198" s="82" t="s">
        <v>223</v>
      </c>
      <c r="O198" s="39">
        <v>4400</v>
      </c>
      <c r="P198" s="39">
        <v>3700</v>
      </c>
      <c r="Q198" s="39">
        <v>80800</v>
      </c>
      <c r="R198" s="39">
        <v>298960000</v>
      </c>
      <c r="S198" s="77">
        <v>3</v>
      </c>
      <c r="T198" s="77">
        <v>0</v>
      </c>
      <c r="U198" s="77">
        <v>0</v>
      </c>
      <c r="V198" s="77">
        <v>0</v>
      </c>
      <c r="W198" s="77">
        <v>0</v>
      </c>
      <c r="X198" s="77">
        <v>0</v>
      </c>
      <c r="Y198" s="77">
        <v>0</v>
      </c>
      <c r="Z198" s="77">
        <v>20800</v>
      </c>
      <c r="AA198" s="77">
        <v>0</v>
      </c>
      <c r="AB198" s="77">
        <v>0</v>
      </c>
      <c r="AC198" s="77">
        <v>0</v>
      </c>
      <c r="AD198" s="77">
        <v>0</v>
      </c>
      <c r="AE198" s="77">
        <v>0</v>
      </c>
      <c r="AF198" s="77">
        <v>50000</v>
      </c>
      <c r="AG198" s="77">
        <v>0</v>
      </c>
      <c r="AH198" s="77">
        <v>10000</v>
      </c>
      <c r="AI198" s="77">
        <v>0</v>
      </c>
      <c r="AJ198" s="77">
        <v>0</v>
      </c>
    </row>
    <row r="199" spans="1:36" s="78" customFormat="1">
      <c r="A199" s="21">
        <v>40</v>
      </c>
      <c r="B199" s="57" t="s">
        <v>747</v>
      </c>
      <c r="C199" s="57"/>
      <c r="D199" s="22"/>
      <c r="E199" s="75"/>
      <c r="F199" s="22"/>
      <c r="G199" s="76"/>
      <c r="H199" s="22"/>
      <c r="I199" s="22"/>
      <c r="J199" s="22"/>
      <c r="K199" s="22"/>
      <c r="L199" s="22"/>
      <c r="M199" s="22"/>
      <c r="N199" s="22"/>
      <c r="O199" s="40"/>
      <c r="P199" s="40"/>
      <c r="Q199" s="40"/>
      <c r="R199" s="40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</row>
    <row r="200" spans="1:36" s="78" customFormat="1">
      <c r="A200" s="22" t="s">
        <v>56</v>
      </c>
      <c r="B200" s="57"/>
      <c r="C200" s="57"/>
      <c r="D200" s="22"/>
      <c r="E200" s="75"/>
      <c r="F200" s="22"/>
      <c r="G200" s="76"/>
      <c r="H200" s="22"/>
      <c r="I200" s="22"/>
      <c r="J200" s="22"/>
      <c r="K200" s="22"/>
      <c r="L200" s="22"/>
      <c r="M200" s="22"/>
      <c r="N200" s="22"/>
      <c r="O200" s="40"/>
      <c r="P200" s="40"/>
      <c r="Q200" s="40"/>
      <c r="R200" s="40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</row>
    <row r="201" spans="1:36" s="78" customFormat="1" ht="31.2">
      <c r="A201" s="24">
        <v>1</v>
      </c>
      <c r="B201" s="26" t="s">
        <v>748</v>
      </c>
      <c r="C201" s="26" t="s">
        <v>2267</v>
      </c>
      <c r="D201" s="79" t="s">
        <v>2069</v>
      </c>
      <c r="E201" s="80" t="s">
        <v>749</v>
      </c>
      <c r="F201" s="79" t="s">
        <v>750</v>
      </c>
      <c r="G201" s="81">
        <v>24</v>
      </c>
      <c r="H201" s="79" t="s">
        <v>751</v>
      </c>
      <c r="I201" s="82" t="s">
        <v>499</v>
      </c>
      <c r="J201" s="82" t="s">
        <v>36</v>
      </c>
      <c r="K201" s="83" t="s">
        <v>37</v>
      </c>
      <c r="L201" s="79" t="s">
        <v>645</v>
      </c>
      <c r="M201" s="79" t="s">
        <v>752</v>
      </c>
      <c r="N201" s="82" t="s">
        <v>66</v>
      </c>
      <c r="O201" s="39">
        <v>50000</v>
      </c>
      <c r="P201" s="39">
        <v>40000</v>
      </c>
      <c r="Q201" s="39">
        <v>1000</v>
      </c>
      <c r="R201" s="39">
        <v>40000000</v>
      </c>
      <c r="S201" s="77">
        <v>1</v>
      </c>
      <c r="T201" s="77">
        <v>0</v>
      </c>
      <c r="U201" s="77">
        <v>1000</v>
      </c>
      <c r="V201" s="77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77">
        <v>0</v>
      </c>
      <c r="AF201" s="77">
        <v>0</v>
      </c>
      <c r="AG201" s="77">
        <v>0</v>
      </c>
      <c r="AH201" s="77">
        <v>0</v>
      </c>
      <c r="AI201" s="77">
        <v>0</v>
      </c>
      <c r="AJ201" s="77">
        <v>0</v>
      </c>
    </row>
    <row r="202" spans="1:36" s="78" customFormat="1">
      <c r="A202" s="21">
        <v>41</v>
      </c>
      <c r="B202" s="57" t="s">
        <v>753</v>
      </c>
      <c r="C202" s="57"/>
      <c r="D202" s="22"/>
      <c r="E202" s="75"/>
      <c r="F202" s="22"/>
      <c r="G202" s="76"/>
      <c r="H202" s="22"/>
      <c r="I202" s="22"/>
      <c r="J202" s="22"/>
      <c r="K202" s="22"/>
      <c r="L202" s="22"/>
      <c r="M202" s="22"/>
      <c r="N202" s="22"/>
      <c r="O202" s="40"/>
      <c r="P202" s="40"/>
      <c r="Q202" s="40"/>
      <c r="R202" s="40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</row>
    <row r="203" spans="1:36" s="78" customFormat="1">
      <c r="A203" s="22" t="s">
        <v>29</v>
      </c>
      <c r="B203" s="57"/>
      <c r="C203" s="57"/>
      <c r="D203" s="22"/>
      <c r="E203" s="75"/>
      <c r="F203" s="22"/>
      <c r="G203" s="76"/>
      <c r="H203" s="22"/>
      <c r="I203" s="22"/>
      <c r="J203" s="22"/>
      <c r="K203" s="22"/>
      <c r="L203" s="22"/>
      <c r="M203" s="22"/>
      <c r="N203" s="22"/>
      <c r="O203" s="40"/>
      <c r="P203" s="40"/>
      <c r="Q203" s="40"/>
      <c r="R203" s="40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</row>
    <row r="204" spans="1:36" s="78" customFormat="1" ht="31.2">
      <c r="A204" s="24">
        <v>1</v>
      </c>
      <c r="B204" s="26" t="s">
        <v>754</v>
      </c>
      <c r="C204" s="26" t="s">
        <v>2268</v>
      </c>
      <c r="D204" s="79" t="s">
        <v>755</v>
      </c>
      <c r="E204" s="80" t="s">
        <v>756</v>
      </c>
      <c r="F204" s="79" t="s">
        <v>757</v>
      </c>
      <c r="G204" s="81">
        <v>36</v>
      </c>
      <c r="H204" s="79" t="s">
        <v>680</v>
      </c>
      <c r="I204" s="82" t="s">
        <v>61</v>
      </c>
      <c r="J204" s="82" t="s">
        <v>62</v>
      </c>
      <c r="K204" s="83" t="s">
        <v>63</v>
      </c>
      <c r="L204" s="79" t="s">
        <v>758</v>
      </c>
      <c r="M204" s="79" t="s">
        <v>759</v>
      </c>
      <c r="N204" s="82" t="s">
        <v>338</v>
      </c>
      <c r="O204" s="39">
        <v>6429</v>
      </c>
      <c r="P204" s="39">
        <v>4750</v>
      </c>
      <c r="Q204" s="39">
        <v>478670</v>
      </c>
      <c r="R204" s="39">
        <v>2273682500</v>
      </c>
      <c r="S204" s="77">
        <v>7</v>
      </c>
      <c r="T204" s="77">
        <v>0</v>
      </c>
      <c r="U204" s="77">
        <v>0</v>
      </c>
      <c r="V204" s="77">
        <v>0</v>
      </c>
      <c r="W204" s="77">
        <v>45670</v>
      </c>
      <c r="X204" s="77">
        <v>0</v>
      </c>
      <c r="Y204" s="77">
        <v>0</v>
      </c>
      <c r="Z204" s="77">
        <v>0</v>
      </c>
      <c r="AA204" s="77">
        <v>100000</v>
      </c>
      <c r="AB204" s="77">
        <v>16000</v>
      </c>
      <c r="AC204" s="77">
        <v>20000</v>
      </c>
      <c r="AD204" s="77">
        <v>192000</v>
      </c>
      <c r="AE204" s="77">
        <v>0</v>
      </c>
      <c r="AF204" s="77">
        <v>100000</v>
      </c>
      <c r="AG204" s="77">
        <v>0</v>
      </c>
      <c r="AH204" s="77">
        <v>5000</v>
      </c>
      <c r="AI204" s="77">
        <v>0</v>
      </c>
      <c r="AJ204" s="77">
        <v>0</v>
      </c>
    </row>
    <row r="205" spans="1:36" s="78" customFormat="1">
      <c r="A205" s="21">
        <v>42</v>
      </c>
      <c r="B205" s="57" t="s">
        <v>760</v>
      </c>
      <c r="C205" s="57"/>
      <c r="D205" s="22"/>
      <c r="E205" s="75"/>
      <c r="F205" s="22"/>
      <c r="G205" s="76"/>
      <c r="H205" s="22"/>
      <c r="I205" s="22"/>
      <c r="J205" s="22"/>
      <c r="K205" s="22"/>
      <c r="L205" s="22"/>
      <c r="M205" s="22"/>
      <c r="N205" s="22"/>
      <c r="O205" s="40"/>
      <c r="P205" s="40"/>
      <c r="Q205" s="40"/>
      <c r="R205" s="40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</row>
    <row r="206" spans="1:36" s="78" customFormat="1">
      <c r="A206" s="22" t="s">
        <v>29</v>
      </c>
      <c r="B206" s="57"/>
      <c r="C206" s="57"/>
      <c r="D206" s="22"/>
      <c r="E206" s="75"/>
      <c r="F206" s="22"/>
      <c r="G206" s="76"/>
      <c r="H206" s="22"/>
      <c r="I206" s="22"/>
      <c r="J206" s="22"/>
      <c r="K206" s="22"/>
      <c r="L206" s="22"/>
      <c r="M206" s="22"/>
      <c r="N206" s="22"/>
      <c r="O206" s="40"/>
      <c r="P206" s="40"/>
      <c r="Q206" s="40"/>
      <c r="R206" s="40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</row>
    <row r="207" spans="1:36" s="78" customFormat="1" ht="31.2">
      <c r="A207" s="24">
        <v>1</v>
      </c>
      <c r="B207" s="26" t="s">
        <v>761</v>
      </c>
      <c r="C207" s="26" t="s">
        <v>2269</v>
      </c>
      <c r="D207" s="79" t="s">
        <v>762</v>
      </c>
      <c r="E207" s="80" t="s">
        <v>763</v>
      </c>
      <c r="F207" s="79" t="s">
        <v>764</v>
      </c>
      <c r="G207" s="81">
        <v>36</v>
      </c>
      <c r="H207" s="79" t="s">
        <v>601</v>
      </c>
      <c r="I207" s="82" t="s">
        <v>765</v>
      </c>
      <c r="J207" s="82" t="s">
        <v>62</v>
      </c>
      <c r="K207" s="83" t="s">
        <v>63</v>
      </c>
      <c r="L207" s="79" t="s">
        <v>336</v>
      </c>
      <c r="M207" s="79" t="s">
        <v>766</v>
      </c>
      <c r="N207" s="82" t="s">
        <v>396</v>
      </c>
      <c r="O207" s="39">
        <v>5000</v>
      </c>
      <c r="P207" s="39">
        <v>3885</v>
      </c>
      <c r="Q207" s="39">
        <v>24045</v>
      </c>
      <c r="R207" s="39">
        <v>93414825</v>
      </c>
      <c r="S207" s="77">
        <v>2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10000</v>
      </c>
      <c r="AB207" s="77">
        <v>0</v>
      </c>
      <c r="AC207" s="77">
        <v>0</v>
      </c>
      <c r="AD207" s="77">
        <v>0</v>
      </c>
      <c r="AE207" s="77">
        <v>0</v>
      </c>
      <c r="AF207" s="77">
        <v>0</v>
      </c>
      <c r="AG207" s="77">
        <v>14045</v>
      </c>
      <c r="AH207" s="77">
        <v>0</v>
      </c>
      <c r="AI207" s="77">
        <v>0</v>
      </c>
      <c r="AJ207" s="77">
        <v>0</v>
      </c>
    </row>
    <row r="208" spans="1:36" s="78" customFormat="1" ht="31.2">
      <c r="A208" s="24">
        <v>2</v>
      </c>
      <c r="B208" s="26" t="s">
        <v>767</v>
      </c>
      <c r="C208" s="26" t="s">
        <v>2270</v>
      </c>
      <c r="D208" s="79" t="s">
        <v>2070</v>
      </c>
      <c r="E208" s="80" t="s">
        <v>768</v>
      </c>
      <c r="F208" s="79" t="s">
        <v>769</v>
      </c>
      <c r="G208" s="81">
        <v>36</v>
      </c>
      <c r="H208" s="79" t="s">
        <v>770</v>
      </c>
      <c r="I208" s="82" t="s">
        <v>771</v>
      </c>
      <c r="J208" s="82" t="s">
        <v>36</v>
      </c>
      <c r="K208" s="83" t="s">
        <v>37</v>
      </c>
      <c r="L208" s="79" t="s">
        <v>772</v>
      </c>
      <c r="M208" s="79" t="s">
        <v>773</v>
      </c>
      <c r="N208" s="82" t="s">
        <v>774</v>
      </c>
      <c r="O208" s="39">
        <v>42350</v>
      </c>
      <c r="P208" s="39">
        <v>42210</v>
      </c>
      <c r="Q208" s="39">
        <v>82505</v>
      </c>
      <c r="R208" s="39">
        <v>3482536050</v>
      </c>
      <c r="S208" s="77">
        <v>7</v>
      </c>
      <c r="T208" s="77">
        <v>0</v>
      </c>
      <c r="U208" s="77">
        <v>700</v>
      </c>
      <c r="V208" s="77">
        <v>0</v>
      </c>
      <c r="W208" s="77">
        <v>22840</v>
      </c>
      <c r="X208" s="77">
        <v>0</v>
      </c>
      <c r="Y208" s="77">
        <v>0</v>
      </c>
      <c r="Z208" s="77">
        <v>830</v>
      </c>
      <c r="AA208" s="77">
        <v>0</v>
      </c>
      <c r="AB208" s="77">
        <v>0</v>
      </c>
      <c r="AC208" s="77">
        <v>4000</v>
      </c>
      <c r="AD208" s="77">
        <v>0</v>
      </c>
      <c r="AE208" s="77">
        <v>0</v>
      </c>
      <c r="AF208" s="77">
        <v>2000</v>
      </c>
      <c r="AG208" s="77">
        <v>42135</v>
      </c>
      <c r="AH208" s="77">
        <v>10000</v>
      </c>
      <c r="AI208" s="77">
        <v>0</v>
      </c>
      <c r="AJ208" s="77">
        <v>0</v>
      </c>
    </row>
    <row r="209" spans="1:36" s="78" customFormat="1" ht="31.2">
      <c r="A209" s="24">
        <v>3</v>
      </c>
      <c r="B209" s="26" t="s">
        <v>775</v>
      </c>
      <c r="C209" s="26" t="s">
        <v>2271</v>
      </c>
      <c r="D209" s="79" t="s">
        <v>340</v>
      </c>
      <c r="E209" s="80" t="s">
        <v>2071</v>
      </c>
      <c r="F209" s="79" t="s">
        <v>776</v>
      </c>
      <c r="G209" s="81">
        <v>36</v>
      </c>
      <c r="H209" s="79" t="s">
        <v>104</v>
      </c>
      <c r="I209" s="82" t="s">
        <v>432</v>
      </c>
      <c r="J209" s="82" t="s">
        <v>62</v>
      </c>
      <c r="K209" s="83" t="s">
        <v>63</v>
      </c>
      <c r="L209" s="79" t="s">
        <v>777</v>
      </c>
      <c r="M209" s="79" t="s">
        <v>2072</v>
      </c>
      <c r="N209" s="82" t="s">
        <v>39</v>
      </c>
      <c r="O209" s="39">
        <v>9450</v>
      </c>
      <c r="P209" s="39">
        <v>9135</v>
      </c>
      <c r="Q209" s="39">
        <v>106340</v>
      </c>
      <c r="R209" s="39">
        <v>971415900</v>
      </c>
      <c r="S209" s="77">
        <v>3</v>
      </c>
      <c r="T209" s="77">
        <v>0</v>
      </c>
      <c r="U209" s="77">
        <v>0</v>
      </c>
      <c r="V209" s="77">
        <v>0</v>
      </c>
      <c r="W209" s="77">
        <v>91340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77">
        <v>0</v>
      </c>
      <c r="AF209" s="77">
        <v>5000</v>
      </c>
      <c r="AG209" s="77">
        <v>0</v>
      </c>
      <c r="AH209" s="77">
        <v>10000</v>
      </c>
      <c r="AI209" s="77">
        <v>0</v>
      </c>
      <c r="AJ209" s="77">
        <v>0</v>
      </c>
    </row>
    <row r="210" spans="1:36" s="78" customFormat="1">
      <c r="A210" s="21">
        <v>43</v>
      </c>
      <c r="B210" s="57" t="s">
        <v>778</v>
      </c>
      <c r="C210" s="57"/>
      <c r="D210" s="22"/>
      <c r="E210" s="75"/>
      <c r="F210" s="22"/>
      <c r="G210" s="76"/>
      <c r="H210" s="22"/>
      <c r="I210" s="22"/>
      <c r="J210" s="22"/>
      <c r="K210" s="22"/>
      <c r="L210" s="22"/>
      <c r="M210" s="22"/>
      <c r="N210" s="22"/>
      <c r="O210" s="40"/>
      <c r="P210" s="40"/>
      <c r="Q210" s="40"/>
      <c r="R210" s="40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</row>
    <row r="211" spans="1:36" s="78" customFormat="1">
      <c r="A211" s="22" t="s">
        <v>29</v>
      </c>
      <c r="B211" s="57"/>
      <c r="C211" s="57"/>
      <c r="D211" s="22"/>
      <c r="E211" s="75"/>
      <c r="F211" s="22"/>
      <c r="G211" s="76"/>
      <c r="H211" s="22"/>
      <c r="I211" s="22"/>
      <c r="J211" s="22"/>
      <c r="K211" s="22"/>
      <c r="L211" s="22"/>
      <c r="M211" s="22"/>
      <c r="N211" s="22"/>
      <c r="O211" s="40"/>
      <c r="P211" s="40"/>
      <c r="Q211" s="40"/>
      <c r="R211" s="40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</row>
    <row r="212" spans="1:36" s="78" customFormat="1" ht="31.2">
      <c r="A212" s="24">
        <v>1</v>
      </c>
      <c r="B212" s="26" t="s">
        <v>779</v>
      </c>
      <c r="C212" s="26" t="s">
        <v>2272</v>
      </c>
      <c r="D212" s="79" t="s">
        <v>715</v>
      </c>
      <c r="E212" s="80" t="s">
        <v>780</v>
      </c>
      <c r="F212" s="79" t="s">
        <v>781</v>
      </c>
      <c r="G212" s="81">
        <v>36</v>
      </c>
      <c r="H212" s="79" t="s">
        <v>782</v>
      </c>
      <c r="I212" s="82" t="s">
        <v>169</v>
      </c>
      <c r="J212" s="82" t="s">
        <v>62</v>
      </c>
      <c r="K212" s="83" t="s">
        <v>63</v>
      </c>
      <c r="L212" s="79" t="s">
        <v>783</v>
      </c>
      <c r="M212" s="79" t="s">
        <v>784</v>
      </c>
      <c r="N212" s="82" t="s">
        <v>611</v>
      </c>
      <c r="O212" s="39">
        <v>4985</v>
      </c>
      <c r="P212" s="39">
        <v>2415</v>
      </c>
      <c r="Q212" s="39">
        <v>186160</v>
      </c>
      <c r="R212" s="39">
        <v>449576400</v>
      </c>
      <c r="S212" s="77">
        <v>5</v>
      </c>
      <c r="T212" s="77">
        <v>0</v>
      </c>
      <c r="U212" s="77">
        <v>0</v>
      </c>
      <c r="V212" s="77">
        <v>0</v>
      </c>
      <c r="W212" s="77">
        <v>73070</v>
      </c>
      <c r="X212" s="77">
        <v>0</v>
      </c>
      <c r="Y212" s="77">
        <v>0</v>
      </c>
      <c r="Z212" s="77">
        <v>0</v>
      </c>
      <c r="AA212" s="77">
        <v>5000</v>
      </c>
      <c r="AB212" s="77">
        <v>48000</v>
      </c>
      <c r="AC212" s="77">
        <v>32000</v>
      </c>
      <c r="AD212" s="77">
        <v>0</v>
      </c>
      <c r="AE212" s="77">
        <v>0</v>
      </c>
      <c r="AF212" s="77">
        <v>0</v>
      </c>
      <c r="AG212" s="77">
        <v>28090</v>
      </c>
      <c r="AH212" s="77">
        <v>0</v>
      </c>
      <c r="AI212" s="77">
        <v>0</v>
      </c>
      <c r="AJ212" s="77">
        <v>0</v>
      </c>
    </row>
    <row r="213" spans="1:36" s="78" customFormat="1">
      <c r="A213" s="21">
        <v>44</v>
      </c>
      <c r="B213" s="57" t="s">
        <v>785</v>
      </c>
      <c r="C213" s="57"/>
      <c r="D213" s="22"/>
      <c r="E213" s="75"/>
      <c r="F213" s="22"/>
      <c r="G213" s="76"/>
      <c r="H213" s="22"/>
      <c r="I213" s="22"/>
      <c r="J213" s="22"/>
      <c r="K213" s="22"/>
      <c r="L213" s="22"/>
      <c r="M213" s="22"/>
      <c r="N213" s="22"/>
      <c r="O213" s="40"/>
      <c r="P213" s="40"/>
      <c r="Q213" s="40"/>
      <c r="R213" s="40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</row>
    <row r="214" spans="1:36" s="78" customFormat="1">
      <c r="A214" s="22" t="s">
        <v>29</v>
      </c>
      <c r="B214" s="57"/>
      <c r="C214" s="57"/>
      <c r="D214" s="22"/>
      <c r="E214" s="75"/>
      <c r="F214" s="22"/>
      <c r="G214" s="76"/>
      <c r="H214" s="22"/>
      <c r="I214" s="22"/>
      <c r="J214" s="22"/>
      <c r="K214" s="22"/>
      <c r="L214" s="22"/>
      <c r="M214" s="22"/>
      <c r="N214" s="22"/>
      <c r="O214" s="40"/>
      <c r="P214" s="40"/>
      <c r="Q214" s="40"/>
      <c r="R214" s="40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</row>
    <row r="215" spans="1:36" s="78" customFormat="1" ht="31.2">
      <c r="A215" s="24">
        <v>1</v>
      </c>
      <c r="B215" s="26" t="s">
        <v>786</v>
      </c>
      <c r="C215" s="26" t="s">
        <v>2273</v>
      </c>
      <c r="D215" s="79" t="s">
        <v>787</v>
      </c>
      <c r="E215" s="80" t="s">
        <v>788</v>
      </c>
      <c r="F215" s="79" t="s">
        <v>789</v>
      </c>
      <c r="G215" s="81">
        <v>36</v>
      </c>
      <c r="H215" s="79" t="s">
        <v>790</v>
      </c>
      <c r="I215" s="82" t="s">
        <v>35</v>
      </c>
      <c r="J215" s="82" t="s">
        <v>36</v>
      </c>
      <c r="K215" s="83" t="s">
        <v>43</v>
      </c>
      <c r="L215" s="79" t="s">
        <v>791</v>
      </c>
      <c r="M215" s="79" t="s">
        <v>792</v>
      </c>
      <c r="N215" s="82" t="s">
        <v>734</v>
      </c>
      <c r="O215" s="39">
        <v>9900</v>
      </c>
      <c r="P215" s="39">
        <v>9000</v>
      </c>
      <c r="Q215" s="39">
        <v>122435</v>
      </c>
      <c r="R215" s="39">
        <v>1101915000</v>
      </c>
      <c r="S215" s="77">
        <v>12</v>
      </c>
      <c r="T215" s="77">
        <v>100</v>
      </c>
      <c r="U215" s="77">
        <v>1000</v>
      </c>
      <c r="V215" s="77">
        <v>0</v>
      </c>
      <c r="W215" s="77">
        <v>34250</v>
      </c>
      <c r="X215" s="77">
        <v>0</v>
      </c>
      <c r="Y215" s="77">
        <v>600</v>
      </c>
      <c r="Z215" s="77">
        <v>4150</v>
      </c>
      <c r="AA215" s="77">
        <v>5000</v>
      </c>
      <c r="AB215" s="77">
        <v>3200</v>
      </c>
      <c r="AC215" s="77">
        <v>4800</v>
      </c>
      <c r="AD215" s="77">
        <v>19200</v>
      </c>
      <c r="AE215" s="77">
        <v>0</v>
      </c>
      <c r="AF215" s="77">
        <v>3000</v>
      </c>
      <c r="AG215" s="77">
        <v>42135</v>
      </c>
      <c r="AH215" s="77">
        <v>5000</v>
      </c>
      <c r="AI215" s="77">
        <v>0</v>
      </c>
      <c r="AJ215" s="77">
        <v>0</v>
      </c>
    </row>
    <row r="216" spans="1:36" s="78" customFormat="1">
      <c r="A216" s="21">
        <v>45</v>
      </c>
      <c r="B216" s="57" t="s">
        <v>793</v>
      </c>
      <c r="C216" s="57"/>
      <c r="D216" s="22"/>
      <c r="E216" s="75"/>
      <c r="F216" s="22"/>
      <c r="G216" s="76"/>
      <c r="H216" s="22"/>
      <c r="I216" s="22"/>
      <c r="J216" s="22"/>
      <c r="K216" s="22"/>
      <c r="L216" s="22"/>
      <c r="M216" s="22"/>
      <c r="N216" s="22"/>
      <c r="O216" s="40"/>
      <c r="P216" s="40"/>
      <c r="Q216" s="40"/>
      <c r="R216" s="40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</row>
    <row r="217" spans="1:36" s="78" customFormat="1">
      <c r="A217" s="22" t="s">
        <v>77</v>
      </c>
      <c r="B217" s="57"/>
      <c r="C217" s="57"/>
      <c r="D217" s="22"/>
      <c r="E217" s="75"/>
      <c r="F217" s="22"/>
      <c r="G217" s="76"/>
      <c r="H217" s="22"/>
      <c r="I217" s="22"/>
      <c r="J217" s="22"/>
      <c r="K217" s="22"/>
      <c r="L217" s="22"/>
      <c r="M217" s="22"/>
      <c r="N217" s="22"/>
      <c r="O217" s="40"/>
      <c r="P217" s="40"/>
      <c r="Q217" s="40"/>
      <c r="R217" s="40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</row>
    <row r="218" spans="1:36" s="78" customFormat="1" ht="31.2">
      <c r="A218" s="24">
        <v>1</v>
      </c>
      <c r="B218" s="26" t="s">
        <v>794</v>
      </c>
      <c r="C218" s="26" t="s">
        <v>2274</v>
      </c>
      <c r="D218" s="79" t="s">
        <v>2073</v>
      </c>
      <c r="E218" s="80" t="s">
        <v>795</v>
      </c>
      <c r="F218" s="79" t="s">
        <v>796</v>
      </c>
      <c r="G218" s="81">
        <v>24</v>
      </c>
      <c r="H218" s="79" t="s">
        <v>797</v>
      </c>
      <c r="I218" s="82" t="s">
        <v>392</v>
      </c>
      <c r="J218" s="82" t="s">
        <v>62</v>
      </c>
      <c r="K218" s="83" t="s">
        <v>63</v>
      </c>
      <c r="L218" s="79" t="s">
        <v>221</v>
      </c>
      <c r="M218" s="79" t="s">
        <v>798</v>
      </c>
      <c r="N218" s="82" t="s">
        <v>66</v>
      </c>
      <c r="O218" s="39">
        <v>1100</v>
      </c>
      <c r="P218" s="39">
        <v>165</v>
      </c>
      <c r="Q218" s="39">
        <v>51200</v>
      </c>
      <c r="R218" s="39">
        <v>8448000</v>
      </c>
      <c r="S218" s="77">
        <v>3</v>
      </c>
      <c r="T218" s="77">
        <v>0</v>
      </c>
      <c r="U218" s="77">
        <v>0</v>
      </c>
      <c r="V218" s="77">
        <v>0</v>
      </c>
      <c r="W218" s="77">
        <v>0</v>
      </c>
      <c r="X218" s="77">
        <v>0</v>
      </c>
      <c r="Y218" s="77">
        <v>0</v>
      </c>
      <c r="Z218" s="77">
        <v>0</v>
      </c>
      <c r="AA218" s="77">
        <v>0</v>
      </c>
      <c r="AB218" s="77">
        <v>0</v>
      </c>
      <c r="AC218" s="77">
        <v>12000</v>
      </c>
      <c r="AD218" s="77">
        <v>19200</v>
      </c>
      <c r="AE218" s="77">
        <v>20000</v>
      </c>
      <c r="AF218" s="77">
        <v>0</v>
      </c>
      <c r="AG218" s="77">
        <v>0</v>
      </c>
      <c r="AH218" s="77">
        <v>0</v>
      </c>
      <c r="AI218" s="77">
        <v>0</v>
      </c>
      <c r="AJ218" s="77">
        <v>0</v>
      </c>
    </row>
    <row r="219" spans="1:36" s="78" customFormat="1" ht="31.2">
      <c r="A219" s="24">
        <v>2</v>
      </c>
      <c r="B219" s="26" t="s">
        <v>799</v>
      </c>
      <c r="C219" s="26" t="s">
        <v>2275</v>
      </c>
      <c r="D219" s="79" t="s">
        <v>800</v>
      </c>
      <c r="E219" s="80" t="s">
        <v>801</v>
      </c>
      <c r="F219" s="79" t="s">
        <v>802</v>
      </c>
      <c r="G219" s="81">
        <v>24</v>
      </c>
      <c r="H219" s="79" t="s">
        <v>2074</v>
      </c>
      <c r="I219" s="82" t="s">
        <v>88</v>
      </c>
      <c r="J219" s="82" t="s">
        <v>62</v>
      </c>
      <c r="K219" s="83" t="s">
        <v>52</v>
      </c>
      <c r="L219" s="79" t="s">
        <v>803</v>
      </c>
      <c r="M219" s="79" t="s">
        <v>798</v>
      </c>
      <c r="N219" s="82" t="s">
        <v>66</v>
      </c>
      <c r="O219" s="39">
        <v>45000</v>
      </c>
      <c r="P219" s="39">
        <v>27300</v>
      </c>
      <c r="Q219" s="39">
        <v>21627</v>
      </c>
      <c r="R219" s="39">
        <v>590417100</v>
      </c>
      <c r="S219" s="77">
        <v>3</v>
      </c>
      <c r="T219" s="77">
        <v>0</v>
      </c>
      <c r="U219" s="77">
        <v>0</v>
      </c>
      <c r="V219" s="77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3200</v>
      </c>
      <c r="AD219" s="77">
        <v>0</v>
      </c>
      <c r="AE219" s="77">
        <v>0</v>
      </c>
      <c r="AF219" s="77">
        <v>0</v>
      </c>
      <c r="AG219" s="77">
        <v>8427</v>
      </c>
      <c r="AH219" s="77">
        <v>10000</v>
      </c>
      <c r="AI219" s="77">
        <v>0</v>
      </c>
      <c r="AJ219" s="77">
        <v>0</v>
      </c>
    </row>
    <row r="220" spans="1:36" s="78" customFormat="1" ht="31.2">
      <c r="A220" s="24">
        <v>3</v>
      </c>
      <c r="B220" s="26" t="s">
        <v>804</v>
      </c>
      <c r="C220" s="26" t="s">
        <v>2276</v>
      </c>
      <c r="D220" s="79" t="s">
        <v>68</v>
      </c>
      <c r="E220" s="80" t="s">
        <v>805</v>
      </c>
      <c r="F220" s="79" t="s">
        <v>806</v>
      </c>
      <c r="G220" s="81">
        <v>36</v>
      </c>
      <c r="H220" s="79" t="s">
        <v>71</v>
      </c>
      <c r="I220" s="82" t="s">
        <v>61</v>
      </c>
      <c r="J220" s="82" t="s">
        <v>62</v>
      </c>
      <c r="K220" s="83" t="s">
        <v>63</v>
      </c>
      <c r="L220" s="79" t="s">
        <v>72</v>
      </c>
      <c r="M220" s="79" t="s">
        <v>798</v>
      </c>
      <c r="N220" s="82" t="s">
        <v>66</v>
      </c>
      <c r="O220" s="39">
        <v>4800</v>
      </c>
      <c r="P220" s="39">
        <v>1050</v>
      </c>
      <c r="Q220" s="39">
        <v>275000</v>
      </c>
      <c r="R220" s="39">
        <v>288750000</v>
      </c>
      <c r="S220" s="77">
        <v>5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>
        <v>60000</v>
      </c>
      <c r="AB220" s="77">
        <v>64000</v>
      </c>
      <c r="AC220" s="77">
        <v>40000</v>
      </c>
      <c r="AD220" s="77">
        <v>96000</v>
      </c>
      <c r="AE220" s="77">
        <v>15000</v>
      </c>
      <c r="AF220" s="77">
        <v>0</v>
      </c>
      <c r="AG220" s="77">
        <v>0</v>
      </c>
      <c r="AH220" s="77">
        <v>0</v>
      </c>
      <c r="AI220" s="77">
        <v>0</v>
      </c>
      <c r="AJ220" s="77">
        <v>0</v>
      </c>
    </row>
    <row r="221" spans="1:36" s="78" customFormat="1">
      <c r="A221" s="21">
        <v>46</v>
      </c>
      <c r="B221" s="57" t="s">
        <v>807</v>
      </c>
      <c r="C221" s="57"/>
      <c r="D221" s="22"/>
      <c r="E221" s="75"/>
      <c r="F221" s="22"/>
      <c r="G221" s="76"/>
      <c r="H221" s="22"/>
      <c r="I221" s="22"/>
      <c r="J221" s="22"/>
      <c r="K221" s="22"/>
      <c r="L221" s="22"/>
      <c r="M221" s="22"/>
      <c r="N221" s="22"/>
      <c r="O221" s="40"/>
      <c r="P221" s="40"/>
      <c r="Q221" s="40"/>
      <c r="R221" s="40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</row>
    <row r="222" spans="1:36" s="78" customFormat="1">
      <c r="A222" s="22" t="s">
        <v>77</v>
      </c>
      <c r="B222" s="57"/>
      <c r="C222" s="57"/>
      <c r="D222" s="22"/>
      <c r="E222" s="75"/>
      <c r="F222" s="22"/>
      <c r="G222" s="76"/>
      <c r="H222" s="22"/>
      <c r="I222" s="22"/>
      <c r="J222" s="22"/>
      <c r="K222" s="22"/>
      <c r="L222" s="22"/>
      <c r="M222" s="22"/>
      <c r="N222" s="22"/>
      <c r="O222" s="40"/>
      <c r="P222" s="40"/>
      <c r="Q222" s="40"/>
      <c r="R222" s="40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</row>
    <row r="223" spans="1:36" s="78" customFormat="1" ht="31.2">
      <c r="A223" s="24">
        <v>1</v>
      </c>
      <c r="B223" s="26" t="s">
        <v>808</v>
      </c>
      <c r="C223" s="26" t="s">
        <v>2277</v>
      </c>
      <c r="D223" s="79" t="s">
        <v>809</v>
      </c>
      <c r="E223" s="80" t="s">
        <v>810</v>
      </c>
      <c r="F223" s="79" t="s">
        <v>811</v>
      </c>
      <c r="G223" s="81">
        <v>36</v>
      </c>
      <c r="H223" s="79" t="s">
        <v>812</v>
      </c>
      <c r="I223" s="82" t="s">
        <v>432</v>
      </c>
      <c r="J223" s="82" t="s">
        <v>62</v>
      </c>
      <c r="K223" s="83" t="s">
        <v>63</v>
      </c>
      <c r="L223" s="79" t="s">
        <v>72</v>
      </c>
      <c r="M223" s="79" t="s">
        <v>813</v>
      </c>
      <c r="N223" s="82" t="s">
        <v>66</v>
      </c>
      <c r="O223" s="39">
        <v>12900</v>
      </c>
      <c r="P223" s="39">
        <v>5200</v>
      </c>
      <c r="Q223" s="39">
        <v>34246</v>
      </c>
      <c r="R223" s="39">
        <v>178079200</v>
      </c>
      <c r="S223" s="77">
        <v>3</v>
      </c>
      <c r="T223" s="77">
        <v>0</v>
      </c>
      <c r="U223" s="77">
        <v>0</v>
      </c>
      <c r="V223" s="77">
        <v>0</v>
      </c>
      <c r="W223" s="77">
        <v>22840</v>
      </c>
      <c r="X223" s="77">
        <v>0</v>
      </c>
      <c r="Y223" s="77">
        <v>0</v>
      </c>
      <c r="Z223" s="77">
        <v>0</v>
      </c>
      <c r="AA223" s="77">
        <v>0</v>
      </c>
      <c r="AB223" s="77">
        <v>0</v>
      </c>
      <c r="AC223" s="77">
        <v>0</v>
      </c>
      <c r="AD223" s="77">
        <v>0</v>
      </c>
      <c r="AE223" s="77">
        <v>0</v>
      </c>
      <c r="AF223" s="77">
        <v>0</v>
      </c>
      <c r="AG223" s="77">
        <v>1406</v>
      </c>
      <c r="AH223" s="77">
        <v>10000</v>
      </c>
      <c r="AI223" s="77">
        <v>0</v>
      </c>
      <c r="AJ223" s="77">
        <v>0</v>
      </c>
    </row>
    <row r="224" spans="1:36" s="78" customFormat="1">
      <c r="A224" s="21">
        <v>47</v>
      </c>
      <c r="B224" s="57" t="s">
        <v>814</v>
      </c>
      <c r="C224" s="57"/>
      <c r="D224" s="22"/>
      <c r="E224" s="75"/>
      <c r="F224" s="22"/>
      <c r="G224" s="76"/>
      <c r="H224" s="22"/>
      <c r="I224" s="22"/>
      <c r="J224" s="22"/>
      <c r="K224" s="22"/>
      <c r="L224" s="22"/>
      <c r="M224" s="22"/>
      <c r="N224" s="22"/>
      <c r="O224" s="40"/>
      <c r="P224" s="40"/>
      <c r="Q224" s="40"/>
      <c r="R224" s="40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</row>
    <row r="225" spans="1:36" s="78" customFormat="1">
      <c r="A225" s="22" t="s">
        <v>56</v>
      </c>
      <c r="B225" s="57"/>
      <c r="C225" s="57"/>
      <c r="D225" s="22"/>
      <c r="E225" s="75"/>
      <c r="F225" s="22"/>
      <c r="G225" s="76"/>
      <c r="H225" s="22"/>
      <c r="I225" s="22"/>
      <c r="J225" s="22"/>
      <c r="K225" s="22"/>
      <c r="L225" s="22"/>
      <c r="M225" s="22"/>
      <c r="N225" s="22"/>
      <c r="O225" s="40"/>
      <c r="P225" s="40"/>
      <c r="Q225" s="40"/>
      <c r="R225" s="40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</row>
    <row r="226" spans="1:36" s="78" customFormat="1" ht="31.2">
      <c r="A226" s="24">
        <v>1</v>
      </c>
      <c r="B226" s="26" t="s">
        <v>815</v>
      </c>
      <c r="C226" s="26" t="s">
        <v>2278</v>
      </c>
      <c r="D226" s="79" t="s">
        <v>2075</v>
      </c>
      <c r="E226" s="80" t="s">
        <v>816</v>
      </c>
      <c r="F226" s="79" t="s">
        <v>817</v>
      </c>
      <c r="G226" s="81">
        <v>36</v>
      </c>
      <c r="H226" s="79" t="s">
        <v>818</v>
      </c>
      <c r="I226" s="82" t="s">
        <v>135</v>
      </c>
      <c r="J226" s="82" t="s">
        <v>136</v>
      </c>
      <c r="K226" s="83" t="s">
        <v>37</v>
      </c>
      <c r="L226" s="79" t="s">
        <v>819</v>
      </c>
      <c r="M226" s="79" t="s">
        <v>820</v>
      </c>
      <c r="N226" s="82" t="s">
        <v>412</v>
      </c>
      <c r="O226" s="39">
        <v>47250</v>
      </c>
      <c r="P226" s="39">
        <v>43000</v>
      </c>
      <c r="Q226" s="39">
        <v>570</v>
      </c>
      <c r="R226" s="39">
        <v>24510000</v>
      </c>
      <c r="S226" s="77">
        <v>2</v>
      </c>
      <c r="T226" s="77">
        <v>0</v>
      </c>
      <c r="U226" s="77">
        <v>0</v>
      </c>
      <c r="V226" s="77">
        <v>0</v>
      </c>
      <c r="W226" s="77">
        <v>290</v>
      </c>
      <c r="X226" s="77">
        <v>0</v>
      </c>
      <c r="Y226" s="77">
        <v>0</v>
      </c>
      <c r="Z226" s="77">
        <v>0</v>
      </c>
      <c r="AA226" s="77">
        <v>0</v>
      </c>
      <c r="AB226" s="77">
        <v>0</v>
      </c>
      <c r="AC226" s="77">
        <v>0</v>
      </c>
      <c r="AD226" s="77">
        <v>0</v>
      </c>
      <c r="AE226" s="77">
        <v>0</v>
      </c>
      <c r="AF226" s="77">
        <v>0</v>
      </c>
      <c r="AG226" s="77">
        <v>280</v>
      </c>
      <c r="AH226" s="77">
        <v>0</v>
      </c>
      <c r="AI226" s="77">
        <v>0</v>
      </c>
      <c r="AJ226" s="77">
        <v>0</v>
      </c>
    </row>
    <row r="227" spans="1:36" s="78" customFormat="1">
      <c r="A227" s="21">
        <v>48</v>
      </c>
      <c r="B227" s="57" t="s">
        <v>821</v>
      </c>
      <c r="C227" s="57"/>
      <c r="D227" s="22"/>
      <c r="E227" s="75"/>
      <c r="F227" s="22"/>
      <c r="G227" s="76"/>
      <c r="H227" s="22"/>
      <c r="I227" s="22"/>
      <c r="J227" s="22"/>
      <c r="K227" s="22"/>
      <c r="L227" s="22"/>
      <c r="M227" s="22"/>
      <c r="N227" s="22"/>
      <c r="O227" s="40"/>
      <c r="P227" s="40"/>
      <c r="Q227" s="40"/>
      <c r="R227" s="40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</row>
    <row r="228" spans="1:36" s="78" customFormat="1">
      <c r="A228" s="22" t="s">
        <v>113</v>
      </c>
      <c r="B228" s="57"/>
      <c r="C228" s="57"/>
      <c r="D228" s="22"/>
      <c r="E228" s="75"/>
      <c r="F228" s="22"/>
      <c r="G228" s="76"/>
      <c r="H228" s="22"/>
      <c r="I228" s="22"/>
      <c r="J228" s="22"/>
      <c r="K228" s="22"/>
      <c r="L228" s="22"/>
      <c r="M228" s="22"/>
      <c r="N228" s="22"/>
      <c r="O228" s="40"/>
      <c r="P228" s="40"/>
      <c r="Q228" s="40"/>
      <c r="R228" s="40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</row>
    <row r="229" spans="1:36" s="78" customFormat="1" ht="31.2">
      <c r="A229" s="24">
        <v>1</v>
      </c>
      <c r="B229" s="26" t="s">
        <v>822</v>
      </c>
      <c r="C229" s="26" t="s">
        <v>2279</v>
      </c>
      <c r="D229" s="79" t="s">
        <v>823</v>
      </c>
      <c r="E229" s="80" t="s">
        <v>824</v>
      </c>
      <c r="F229" s="79" t="s">
        <v>825</v>
      </c>
      <c r="G229" s="81">
        <v>24</v>
      </c>
      <c r="H229" s="79" t="s">
        <v>826</v>
      </c>
      <c r="I229" s="82" t="s">
        <v>61</v>
      </c>
      <c r="J229" s="82" t="s">
        <v>62</v>
      </c>
      <c r="K229" s="83" t="s">
        <v>63</v>
      </c>
      <c r="L229" s="79" t="s">
        <v>221</v>
      </c>
      <c r="M229" s="79" t="s">
        <v>827</v>
      </c>
      <c r="N229" s="82" t="s">
        <v>99</v>
      </c>
      <c r="O229" s="39">
        <v>5500</v>
      </c>
      <c r="P229" s="39">
        <v>5200</v>
      </c>
      <c r="Q229" s="39">
        <v>481700</v>
      </c>
      <c r="R229" s="39">
        <v>2504840000</v>
      </c>
      <c r="S229" s="77">
        <v>6</v>
      </c>
      <c r="T229" s="77">
        <v>0</v>
      </c>
      <c r="U229" s="77">
        <v>6000</v>
      </c>
      <c r="V229" s="77">
        <v>0</v>
      </c>
      <c r="W229" s="77">
        <v>54800</v>
      </c>
      <c r="X229" s="77">
        <v>0</v>
      </c>
      <c r="Y229" s="77">
        <v>0</v>
      </c>
      <c r="Z229" s="77">
        <v>0</v>
      </c>
      <c r="AA229" s="77">
        <v>10000</v>
      </c>
      <c r="AB229" s="77">
        <v>80000</v>
      </c>
      <c r="AC229" s="77">
        <v>0</v>
      </c>
      <c r="AD229" s="77">
        <v>0</v>
      </c>
      <c r="AE229" s="77">
        <v>0</v>
      </c>
      <c r="AF229" s="77">
        <v>0</v>
      </c>
      <c r="AG229" s="77">
        <v>280900</v>
      </c>
      <c r="AH229" s="77">
        <v>50000</v>
      </c>
      <c r="AI229" s="77">
        <v>0</v>
      </c>
      <c r="AJ229" s="77">
        <v>0</v>
      </c>
    </row>
    <row r="230" spans="1:36" s="78" customFormat="1">
      <c r="A230" s="21">
        <v>49</v>
      </c>
      <c r="B230" s="57" t="s">
        <v>828</v>
      </c>
      <c r="C230" s="57"/>
      <c r="D230" s="22"/>
      <c r="E230" s="75"/>
      <c r="F230" s="22"/>
      <c r="G230" s="76"/>
      <c r="H230" s="22"/>
      <c r="I230" s="22"/>
      <c r="J230" s="22"/>
      <c r="K230" s="22"/>
      <c r="L230" s="22"/>
      <c r="M230" s="22"/>
      <c r="N230" s="22"/>
      <c r="O230" s="40"/>
      <c r="P230" s="40"/>
      <c r="Q230" s="40"/>
      <c r="R230" s="40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</row>
    <row r="231" spans="1:36" s="78" customFormat="1">
      <c r="A231" s="22" t="s">
        <v>77</v>
      </c>
      <c r="B231" s="57"/>
      <c r="C231" s="57"/>
      <c r="D231" s="22"/>
      <c r="E231" s="75"/>
      <c r="F231" s="22"/>
      <c r="G231" s="76"/>
      <c r="H231" s="22"/>
      <c r="I231" s="22"/>
      <c r="J231" s="22"/>
      <c r="K231" s="22"/>
      <c r="L231" s="22"/>
      <c r="M231" s="22"/>
      <c r="N231" s="22"/>
      <c r="O231" s="40"/>
      <c r="P231" s="40"/>
      <c r="Q231" s="40"/>
      <c r="R231" s="40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</row>
    <row r="232" spans="1:36" s="78" customFormat="1" ht="31.2">
      <c r="A232" s="24">
        <v>1</v>
      </c>
      <c r="B232" s="26" t="s">
        <v>829</v>
      </c>
      <c r="C232" s="26" t="s">
        <v>2280</v>
      </c>
      <c r="D232" s="79" t="s">
        <v>2076</v>
      </c>
      <c r="E232" s="80" t="s">
        <v>830</v>
      </c>
      <c r="F232" s="79" t="s">
        <v>831</v>
      </c>
      <c r="G232" s="81">
        <v>24</v>
      </c>
      <c r="H232" s="79" t="s">
        <v>832</v>
      </c>
      <c r="I232" s="82" t="s">
        <v>833</v>
      </c>
      <c r="J232" s="82" t="s">
        <v>62</v>
      </c>
      <c r="K232" s="83" t="s">
        <v>63</v>
      </c>
      <c r="L232" s="79" t="s">
        <v>834</v>
      </c>
      <c r="M232" s="79" t="s">
        <v>835</v>
      </c>
      <c r="N232" s="82" t="s">
        <v>66</v>
      </c>
      <c r="O232" s="39">
        <v>3900</v>
      </c>
      <c r="P232" s="39">
        <v>3900</v>
      </c>
      <c r="Q232" s="39">
        <v>295020</v>
      </c>
      <c r="R232" s="39">
        <v>1150578000</v>
      </c>
      <c r="S232" s="77">
        <v>6</v>
      </c>
      <c r="T232" s="77">
        <v>0</v>
      </c>
      <c r="U232" s="77">
        <v>0</v>
      </c>
      <c r="V232" s="77">
        <v>0</v>
      </c>
      <c r="W232" s="77">
        <v>22840</v>
      </c>
      <c r="X232" s="77">
        <v>0</v>
      </c>
      <c r="Y232" s="77">
        <v>0</v>
      </c>
      <c r="Z232" s="77">
        <v>104000</v>
      </c>
      <c r="AA232" s="77">
        <v>30000</v>
      </c>
      <c r="AB232" s="77">
        <v>80000</v>
      </c>
      <c r="AC232" s="77">
        <v>0</v>
      </c>
      <c r="AD232" s="77">
        <v>0</v>
      </c>
      <c r="AE232" s="77">
        <v>0</v>
      </c>
      <c r="AF232" s="77">
        <v>0</v>
      </c>
      <c r="AG232" s="77">
        <v>56180</v>
      </c>
      <c r="AH232" s="77">
        <v>2000</v>
      </c>
      <c r="AI232" s="77">
        <v>0</v>
      </c>
      <c r="AJ232" s="77">
        <v>0</v>
      </c>
    </row>
    <row r="233" spans="1:36" s="78" customFormat="1">
      <c r="A233" s="21">
        <v>50</v>
      </c>
      <c r="B233" s="57" t="s">
        <v>836</v>
      </c>
      <c r="C233" s="57"/>
      <c r="D233" s="22"/>
      <c r="E233" s="75"/>
      <c r="F233" s="22"/>
      <c r="G233" s="76"/>
      <c r="H233" s="22"/>
      <c r="I233" s="22"/>
      <c r="J233" s="22"/>
      <c r="K233" s="22"/>
      <c r="L233" s="22"/>
      <c r="M233" s="22"/>
      <c r="N233" s="22"/>
      <c r="O233" s="40"/>
      <c r="P233" s="40"/>
      <c r="Q233" s="40"/>
      <c r="R233" s="40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</row>
    <row r="234" spans="1:36" s="78" customFormat="1">
      <c r="A234" s="22" t="s">
        <v>204</v>
      </c>
      <c r="B234" s="57"/>
      <c r="C234" s="57"/>
      <c r="D234" s="22"/>
      <c r="E234" s="75"/>
      <c r="F234" s="22"/>
      <c r="G234" s="76"/>
      <c r="H234" s="22"/>
      <c r="I234" s="22"/>
      <c r="J234" s="22"/>
      <c r="K234" s="22"/>
      <c r="L234" s="22"/>
      <c r="M234" s="22"/>
      <c r="N234" s="22"/>
      <c r="O234" s="40"/>
      <c r="P234" s="40"/>
      <c r="Q234" s="40"/>
      <c r="R234" s="40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</row>
    <row r="235" spans="1:36" s="78" customFormat="1" ht="31.2">
      <c r="A235" s="24">
        <v>1</v>
      </c>
      <c r="B235" s="26" t="s">
        <v>837</v>
      </c>
      <c r="C235" s="26" t="s">
        <v>2281</v>
      </c>
      <c r="D235" s="79" t="s">
        <v>838</v>
      </c>
      <c r="E235" s="80" t="s">
        <v>839</v>
      </c>
      <c r="F235" s="79" t="s">
        <v>840</v>
      </c>
      <c r="G235" s="81">
        <v>36</v>
      </c>
      <c r="H235" s="79" t="s">
        <v>841</v>
      </c>
      <c r="I235" s="82" t="s">
        <v>432</v>
      </c>
      <c r="J235" s="82" t="s">
        <v>62</v>
      </c>
      <c r="K235" s="83" t="s">
        <v>63</v>
      </c>
      <c r="L235" s="79" t="s">
        <v>842</v>
      </c>
      <c r="M235" s="79" t="s">
        <v>434</v>
      </c>
      <c r="N235" s="82" t="s">
        <v>66</v>
      </c>
      <c r="O235" s="39">
        <v>3000</v>
      </c>
      <c r="P235" s="39">
        <v>2499</v>
      </c>
      <c r="Q235" s="39">
        <v>599340</v>
      </c>
      <c r="R235" s="39">
        <v>1497750660</v>
      </c>
      <c r="S235" s="77">
        <v>7</v>
      </c>
      <c r="T235" s="77">
        <v>0</v>
      </c>
      <c r="U235" s="77">
        <v>0</v>
      </c>
      <c r="V235" s="77">
        <v>0</v>
      </c>
      <c r="W235" s="77">
        <v>91340</v>
      </c>
      <c r="X235" s="77">
        <v>30000</v>
      </c>
      <c r="Y235" s="77">
        <v>0</v>
      </c>
      <c r="Z235" s="77">
        <v>104000</v>
      </c>
      <c r="AA235" s="77">
        <v>0</v>
      </c>
      <c r="AB235" s="77">
        <v>200000</v>
      </c>
      <c r="AC235" s="77">
        <v>64000</v>
      </c>
      <c r="AD235" s="77">
        <v>0</v>
      </c>
      <c r="AE235" s="77">
        <v>0</v>
      </c>
      <c r="AF235" s="77">
        <v>100000</v>
      </c>
      <c r="AG235" s="77">
        <v>0</v>
      </c>
      <c r="AH235" s="77">
        <v>10000</v>
      </c>
      <c r="AI235" s="77">
        <v>0</v>
      </c>
      <c r="AJ235" s="77">
        <v>0</v>
      </c>
    </row>
    <row r="236" spans="1:36" s="78" customFormat="1">
      <c r="A236" s="22" t="s">
        <v>77</v>
      </c>
      <c r="B236" s="57"/>
      <c r="C236" s="57"/>
      <c r="D236" s="22"/>
      <c r="E236" s="75"/>
      <c r="F236" s="22"/>
      <c r="G236" s="76"/>
      <c r="H236" s="22"/>
      <c r="I236" s="22"/>
      <c r="J236" s="22"/>
      <c r="K236" s="22"/>
      <c r="L236" s="22"/>
      <c r="M236" s="22"/>
      <c r="N236" s="22"/>
      <c r="O236" s="40"/>
      <c r="P236" s="40"/>
      <c r="Q236" s="40"/>
      <c r="R236" s="40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</row>
    <row r="237" spans="1:36" s="78" customFormat="1" ht="31.2">
      <c r="A237" s="24">
        <v>2</v>
      </c>
      <c r="B237" s="26" t="s">
        <v>843</v>
      </c>
      <c r="C237" s="26" t="s">
        <v>2282</v>
      </c>
      <c r="D237" s="79" t="s">
        <v>2077</v>
      </c>
      <c r="E237" s="80" t="s">
        <v>844</v>
      </c>
      <c r="F237" s="79" t="s">
        <v>845</v>
      </c>
      <c r="G237" s="81">
        <v>36</v>
      </c>
      <c r="H237" s="79" t="s">
        <v>846</v>
      </c>
      <c r="I237" s="82" t="s">
        <v>88</v>
      </c>
      <c r="J237" s="82" t="s">
        <v>62</v>
      </c>
      <c r="K237" s="83" t="s">
        <v>89</v>
      </c>
      <c r="L237" s="79" t="s">
        <v>847</v>
      </c>
      <c r="M237" s="79" t="s">
        <v>419</v>
      </c>
      <c r="N237" s="82" t="s">
        <v>66</v>
      </c>
      <c r="O237" s="39">
        <v>2880</v>
      </c>
      <c r="P237" s="39">
        <v>2478</v>
      </c>
      <c r="Q237" s="39">
        <v>758624</v>
      </c>
      <c r="R237" s="39">
        <v>1879870272</v>
      </c>
      <c r="S237" s="77">
        <v>8</v>
      </c>
      <c r="T237" s="77">
        <v>0</v>
      </c>
      <c r="U237" s="77">
        <v>0</v>
      </c>
      <c r="V237" s="77">
        <v>0</v>
      </c>
      <c r="W237" s="77">
        <v>0</v>
      </c>
      <c r="X237" s="77">
        <v>20000</v>
      </c>
      <c r="Y237" s="77">
        <v>52084</v>
      </c>
      <c r="Z237" s="77">
        <v>0</v>
      </c>
      <c r="AA237" s="77">
        <v>150000</v>
      </c>
      <c r="AB237" s="77">
        <v>0</v>
      </c>
      <c r="AC237" s="77">
        <v>32000</v>
      </c>
      <c r="AD237" s="77">
        <v>96000</v>
      </c>
      <c r="AE237" s="77">
        <v>40000</v>
      </c>
      <c r="AF237" s="77">
        <v>0</v>
      </c>
      <c r="AG237" s="77">
        <v>168540</v>
      </c>
      <c r="AH237" s="77">
        <v>200000</v>
      </c>
      <c r="AI237" s="77">
        <v>0</v>
      </c>
      <c r="AJ237" s="77">
        <v>0</v>
      </c>
    </row>
    <row r="238" spans="1:36" s="78" customFormat="1" ht="31.2">
      <c r="A238" s="24">
        <v>3</v>
      </c>
      <c r="B238" s="26" t="s">
        <v>848</v>
      </c>
      <c r="C238" s="26" t="s">
        <v>2283</v>
      </c>
      <c r="D238" s="79" t="s">
        <v>849</v>
      </c>
      <c r="E238" s="80" t="s">
        <v>850</v>
      </c>
      <c r="F238" s="79" t="s">
        <v>851</v>
      </c>
      <c r="G238" s="81">
        <v>24</v>
      </c>
      <c r="H238" s="79" t="s">
        <v>852</v>
      </c>
      <c r="I238" s="82" t="s">
        <v>547</v>
      </c>
      <c r="J238" s="82" t="s">
        <v>62</v>
      </c>
      <c r="K238" s="83" t="s">
        <v>89</v>
      </c>
      <c r="L238" s="79" t="s">
        <v>2078</v>
      </c>
      <c r="M238" s="79" t="s">
        <v>419</v>
      </c>
      <c r="N238" s="82" t="s">
        <v>66</v>
      </c>
      <c r="O238" s="39">
        <v>4700</v>
      </c>
      <c r="P238" s="39">
        <v>4263</v>
      </c>
      <c r="Q238" s="39">
        <v>252680</v>
      </c>
      <c r="R238" s="39">
        <v>1077174840</v>
      </c>
      <c r="S238" s="77">
        <v>6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41500</v>
      </c>
      <c r="AA238" s="77">
        <v>50000</v>
      </c>
      <c r="AB238" s="77">
        <v>80000</v>
      </c>
      <c r="AC238" s="77">
        <v>0</v>
      </c>
      <c r="AD238" s="77">
        <v>0</v>
      </c>
      <c r="AE238" s="77">
        <v>15000</v>
      </c>
      <c r="AF238" s="77">
        <v>0</v>
      </c>
      <c r="AG238" s="77">
        <v>56180</v>
      </c>
      <c r="AH238" s="77">
        <v>10000</v>
      </c>
      <c r="AI238" s="77">
        <v>0</v>
      </c>
      <c r="AJ238" s="77">
        <v>0</v>
      </c>
    </row>
    <row r="239" spans="1:36" s="78" customFormat="1">
      <c r="A239" s="21">
        <v>51</v>
      </c>
      <c r="B239" s="57" t="s">
        <v>853</v>
      </c>
      <c r="C239" s="57"/>
      <c r="D239" s="22"/>
      <c r="E239" s="75"/>
      <c r="F239" s="22"/>
      <c r="G239" s="76"/>
      <c r="H239" s="22"/>
      <c r="I239" s="22"/>
      <c r="J239" s="22"/>
      <c r="K239" s="22"/>
      <c r="L239" s="22"/>
      <c r="M239" s="22"/>
      <c r="N239" s="22"/>
      <c r="O239" s="40"/>
      <c r="P239" s="40"/>
      <c r="Q239" s="40"/>
      <c r="R239" s="40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</row>
    <row r="240" spans="1:36" s="78" customFormat="1">
      <c r="A240" s="22" t="s">
        <v>29</v>
      </c>
      <c r="B240" s="57"/>
      <c r="C240" s="57"/>
      <c r="D240" s="22"/>
      <c r="E240" s="75"/>
      <c r="F240" s="22"/>
      <c r="G240" s="76"/>
      <c r="H240" s="22"/>
      <c r="I240" s="22"/>
      <c r="J240" s="22"/>
      <c r="K240" s="22"/>
      <c r="L240" s="22"/>
      <c r="M240" s="22"/>
      <c r="N240" s="22"/>
      <c r="O240" s="40"/>
      <c r="P240" s="40"/>
      <c r="Q240" s="40"/>
      <c r="R240" s="40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</row>
    <row r="241" spans="1:36" s="78" customFormat="1" ht="31.2">
      <c r="A241" s="24">
        <v>1</v>
      </c>
      <c r="B241" s="26" t="s">
        <v>854</v>
      </c>
      <c r="C241" s="26" t="s">
        <v>2284</v>
      </c>
      <c r="D241" s="79" t="s">
        <v>2079</v>
      </c>
      <c r="E241" s="80" t="s">
        <v>855</v>
      </c>
      <c r="F241" s="79" t="s">
        <v>856</v>
      </c>
      <c r="G241" s="81">
        <v>36</v>
      </c>
      <c r="H241" s="79" t="s">
        <v>857</v>
      </c>
      <c r="I241" s="82" t="s">
        <v>858</v>
      </c>
      <c r="J241" s="82" t="s">
        <v>51</v>
      </c>
      <c r="K241" s="83" t="s">
        <v>43</v>
      </c>
      <c r="L241" s="79" t="s">
        <v>859</v>
      </c>
      <c r="M241" s="79" t="s">
        <v>54</v>
      </c>
      <c r="N241" s="82" t="s">
        <v>39</v>
      </c>
      <c r="O241" s="39">
        <v>125000</v>
      </c>
      <c r="P241" s="39">
        <v>120000</v>
      </c>
      <c r="Q241" s="39">
        <v>10645</v>
      </c>
      <c r="R241" s="39">
        <v>1277400000</v>
      </c>
      <c r="S241" s="77">
        <v>4</v>
      </c>
      <c r="T241" s="77">
        <v>0</v>
      </c>
      <c r="U241" s="77">
        <v>0</v>
      </c>
      <c r="V241" s="77">
        <v>0</v>
      </c>
      <c r="W241" s="77">
        <v>2740</v>
      </c>
      <c r="X241" s="77">
        <v>0</v>
      </c>
      <c r="Y241" s="77">
        <v>0</v>
      </c>
      <c r="Z241" s="77">
        <v>0</v>
      </c>
      <c r="AA241" s="77">
        <v>96</v>
      </c>
      <c r="AB241" s="77">
        <v>0</v>
      </c>
      <c r="AC241" s="77">
        <v>0</v>
      </c>
      <c r="AD241" s="77">
        <v>0</v>
      </c>
      <c r="AE241" s="77">
        <v>0</v>
      </c>
      <c r="AF241" s="77">
        <v>0</v>
      </c>
      <c r="AG241" s="77">
        <v>2809</v>
      </c>
      <c r="AH241" s="77">
        <v>5000</v>
      </c>
      <c r="AI241" s="77">
        <v>0</v>
      </c>
      <c r="AJ241" s="77">
        <v>0</v>
      </c>
    </row>
    <row r="242" spans="1:36" s="78" customFormat="1" ht="31.2">
      <c r="A242" s="24">
        <v>2</v>
      </c>
      <c r="B242" s="26" t="s">
        <v>860</v>
      </c>
      <c r="C242" s="26" t="s">
        <v>2285</v>
      </c>
      <c r="D242" s="79" t="s">
        <v>234</v>
      </c>
      <c r="E242" s="80" t="s">
        <v>861</v>
      </c>
      <c r="F242" s="79" t="s">
        <v>862</v>
      </c>
      <c r="G242" s="81">
        <v>36</v>
      </c>
      <c r="H242" s="79" t="s">
        <v>863</v>
      </c>
      <c r="I242" s="82" t="s">
        <v>61</v>
      </c>
      <c r="J242" s="82" t="s">
        <v>62</v>
      </c>
      <c r="K242" s="83" t="s">
        <v>63</v>
      </c>
      <c r="L242" s="79" t="s">
        <v>221</v>
      </c>
      <c r="M242" s="79" t="s">
        <v>864</v>
      </c>
      <c r="N242" s="82" t="s">
        <v>66</v>
      </c>
      <c r="O242" s="39">
        <v>3000</v>
      </c>
      <c r="P242" s="39">
        <v>2450</v>
      </c>
      <c r="Q242" s="39">
        <v>1022170</v>
      </c>
      <c r="R242" s="39">
        <v>2504316500</v>
      </c>
      <c r="S242" s="77">
        <v>7</v>
      </c>
      <c r="T242" s="77">
        <v>0</v>
      </c>
      <c r="U242" s="77">
        <v>0</v>
      </c>
      <c r="V242" s="77">
        <v>0</v>
      </c>
      <c r="W242" s="77">
        <v>114170</v>
      </c>
      <c r="X242" s="77">
        <v>0</v>
      </c>
      <c r="Y242" s="77">
        <v>240000</v>
      </c>
      <c r="Z242" s="77">
        <v>0</v>
      </c>
      <c r="AA242" s="77">
        <v>20000</v>
      </c>
      <c r="AB242" s="77">
        <v>48000</v>
      </c>
      <c r="AC242" s="77">
        <v>20000</v>
      </c>
      <c r="AD242" s="77">
        <v>80000</v>
      </c>
      <c r="AE242" s="77">
        <v>0</v>
      </c>
      <c r="AF242" s="77">
        <v>0</v>
      </c>
      <c r="AG242" s="77">
        <v>0</v>
      </c>
      <c r="AH242" s="77">
        <v>500000</v>
      </c>
      <c r="AI242" s="77">
        <v>0</v>
      </c>
      <c r="AJ242" s="77">
        <v>0</v>
      </c>
    </row>
    <row r="243" spans="1:36" s="78" customFormat="1">
      <c r="A243" s="22" t="s">
        <v>56</v>
      </c>
      <c r="B243" s="57"/>
      <c r="C243" s="57"/>
      <c r="D243" s="22"/>
      <c r="E243" s="75"/>
      <c r="F243" s="22"/>
      <c r="G243" s="76"/>
      <c r="H243" s="22"/>
      <c r="I243" s="22"/>
      <c r="J243" s="22"/>
      <c r="K243" s="22"/>
      <c r="L243" s="22"/>
      <c r="M243" s="22"/>
      <c r="N243" s="22"/>
      <c r="O243" s="40"/>
      <c r="P243" s="40"/>
      <c r="Q243" s="40"/>
      <c r="R243" s="40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</row>
    <row r="244" spans="1:36" s="78" customFormat="1" ht="31.2">
      <c r="A244" s="24">
        <v>3</v>
      </c>
      <c r="B244" s="26" t="s">
        <v>865</v>
      </c>
      <c r="C244" s="26" t="s">
        <v>2286</v>
      </c>
      <c r="D244" s="79" t="s">
        <v>2081</v>
      </c>
      <c r="E244" s="80" t="s">
        <v>866</v>
      </c>
      <c r="F244" s="79" t="s">
        <v>867</v>
      </c>
      <c r="G244" s="81">
        <v>36</v>
      </c>
      <c r="H244" s="79" t="s">
        <v>868</v>
      </c>
      <c r="I244" s="82" t="s">
        <v>61</v>
      </c>
      <c r="J244" s="82" t="s">
        <v>62</v>
      </c>
      <c r="K244" s="83" t="s">
        <v>63</v>
      </c>
      <c r="L244" s="79" t="s">
        <v>72</v>
      </c>
      <c r="M244" s="79" t="s">
        <v>343</v>
      </c>
      <c r="N244" s="82" t="s">
        <v>66</v>
      </c>
      <c r="O244" s="39">
        <v>6000</v>
      </c>
      <c r="P244" s="39">
        <v>5800</v>
      </c>
      <c r="Q244" s="39">
        <v>220140</v>
      </c>
      <c r="R244" s="39">
        <v>1276812000</v>
      </c>
      <c r="S244" s="77">
        <v>5</v>
      </c>
      <c r="T244" s="77">
        <v>0</v>
      </c>
      <c r="U244" s="77">
        <v>0</v>
      </c>
      <c r="V244" s="77">
        <v>0</v>
      </c>
      <c r="W244" s="77">
        <v>91340</v>
      </c>
      <c r="X244" s="77">
        <v>0</v>
      </c>
      <c r="Y244" s="77">
        <v>0</v>
      </c>
      <c r="Z244" s="77">
        <v>20800</v>
      </c>
      <c r="AA244" s="77">
        <v>20000</v>
      </c>
      <c r="AB244" s="77">
        <v>0</v>
      </c>
      <c r="AC244" s="77">
        <v>40000</v>
      </c>
      <c r="AD244" s="77">
        <v>48000</v>
      </c>
      <c r="AE244" s="77">
        <v>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</row>
    <row r="245" spans="1:36" s="78" customFormat="1" ht="31.2">
      <c r="A245" s="24">
        <v>4</v>
      </c>
      <c r="B245" s="26" t="s">
        <v>869</v>
      </c>
      <c r="C245" s="26" t="s">
        <v>2287</v>
      </c>
      <c r="D245" s="79" t="s">
        <v>2080</v>
      </c>
      <c r="E245" s="80" t="s">
        <v>871</v>
      </c>
      <c r="F245" s="79" t="s">
        <v>872</v>
      </c>
      <c r="G245" s="81">
        <v>24</v>
      </c>
      <c r="H245" s="79" t="s">
        <v>514</v>
      </c>
      <c r="I245" s="82" t="s">
        <v>873</v>
      </c>
      <c r="J245" s="82" t="s">
        <v>62</v>
      </c>
      <c r="K245" s="83" t="s">
        <v>89</v>
      </c>
      <c r="L245" s="79" t="s">
        <v>874</v>
      </c>
      <c r="M245" s="79" t="s">
        <v>875</v>
      </c>
      <c r="N245" s="82" t="s">
        <v>66</v>
      </c>
      <c r="O245" s="39">
        <v>5000</v>
      </c>
      <c r="P245" s="39">
        <v>5000</v>
      </c>
      <c r="Q245" s="39">
        <v>438610</v>
      </c>
      <c r="R245" s="39">
        <v>2193050000</v>
      </c>
      <c r="S245" s="77">
        <v>7</v>
      </c>
      <c r="T245" s="77">
        <v>0</v>
      </c>
      <c r="U245" s="77">
        <v>0</v>
      </c>
      <c r="V245" s="77">
        <v>0</v>
      </c>
      <c r="W245" s="77">
        <v>34250</v>
      </c>
      <c r="X245" s="77">
        <v>0</v>
      </c>
      <c r="Y245" s="77">
        <v>0</v>
      </c>
      <c r="Z245" s="77">
        <v>0</v>
      </c>
      <c r="AA245" s="77">
        <v>10000</v>
      </c>
      <c r="AB245" s="77">
        <v>60000</v>
      </c>
      <c r="AC245" s="77">
        <v>12000</v>
      </c>
      <c r="AD245" s="77">
        <v>0</v>
      </c>
      <c r="AE245" s="77">
        <v>0</v>
      </c>
      <c r="AF245" s="77">
        <v>10000</v>
      </c>
      <c r="AG245" s="77">
        <v>112360</v>
      </c>
      <c r="AH245" s="77">
        <v>200000</v>
      </c>
      <c r="AI245" s="77">
        <v>0</v>
      </c>
      <c r="AJ245" s="77">
        <v>0</v>
      </c>
    </row>
    <row r="246" spans="1:36" s="78" customFormat="1">
      <c r="A246" s="22" t="s">
        <v>204</v>
      </c>
      <c r="B246" s="57"/>
      <c r="C246" s="57"/>
      <c r="D246" s="22"/>
      <c r="E246" s="75"/>
      <c r="F246" s="22"/>
      <c r="G246" s="76"/>
      <c r="H246" s="22"/>
      <c r="I246" s="22"/>
      <c r="J246" s="22"/>
      <c r="K246" s="22"/>
      <c r="L246" s="22"/>
      <c r="M246" s="22"/>
      <c r="N246" s="22"/>
      <c r="O246" s="40"/>
      <c r="P246" s="40"/>
      <c r="Q246" s="40"/>
      <c r="R246" s="40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</row>
    <row r="247" spans="1:36" s="78" customFormat="1" ht="31.2">
      <c r="A247" s="24">
        <v>5</v>
      </c>
      <c r="B247" s="26" t="s">
        <v>876</v>
      </c>
      <c r="C247" s="26" t="s">
        <v>2288</v>
      </c>
      <c r="D247" s="79" t="s">
        <v>2082</v>
      </c>
      <c r="E247" s="80" t="s">
        <v>877</v>
      </c>
      <c r="F247" s="79" t="s">
        <v>878</v>
      </c>
      <c r="G247" s="81">
        <v>36</v>
      </c>
      <c r="H247" s="79" t="s">
        <v>680</v>
      </c>
      <c r="I247" s="82" t="s">
        <v>169</v>
      </c>
      <c r="J247" s="82" t="s">
        <v>62</v>
      </c>
      <c r="K247" s="83" t="s">
        <v>63</v>
      </c>
      <c r="L247" s="79" t="s">
        <v>221</v>
      </c>
      <c r="M247" s="79" t="s">
        <v>170</v>
      </c>
      <c r="N247" s="82" t="s">
        <v>66</v>
      </c>
      <c r="O247" s="39">
        <v>1250</v>
      </c>
      <c r="P247" s="39">
        <v>1250</v>
      </c>
      <c r="Q247" s="39">
        <v>1177820</v>
      </c>
      <c r="R247" s="39">
        <v>1472275000</v>
      </c>
      <c r="S247" s="77">
        <v>9</v>
      </c>
      <c r="T247" s="77">
        <v>0</v>
      </c>
      <c r="U247" s="77">
        <v>8000</v>
      </c>
      <c r="V247" s="77">
        <v>0</v>
      </c>
      <c r="W247" s="77">
        <v>91340</v>
      </c>
      <c r="X247" s="77">
        <v>50000</v>
      </c>
      <c r="Y247" s="77">
        <v>0</v>
      </c>
      <c r="Z247" s="77">
        <v>62500</v>
      </c>
      <c r="AA247" s="77">
        <v>20000</v>
      </c>
      <c r="AB247" s="77">
        <v>80000</v>
      </c>
      <c r="AC247" s="77">
        <v>0</v>
      </c>
      <c r="AD247" s="77">
        <v>48000</v>
      </c>
      <c r="AE247" s="77">
        <v>0</v>
      </c>
      <c r="AF247" s="77">
        <v>0</v>
      </c>
      <c r="AG247" s="77">
        <v>617980</v>
      </c>
      <c r="AH247" s="77">
        <v>200000</v>
      </c>
      <c r="AI247" s="77">
        <v>0</v>
      </c>
      <c r="AJ247" s="77">
        <v>0</v>
      </c>
    </row>
    <row r="248" spans="1:36" s="78" customFormat="1">
      <c r="A248" s="22" t="s">
        <v>77</v>
      </c>
      <c r="B248" s="57"/>
      <c r="C248" s="57"/>
      <c r="D248" s="22"/>
      <c r="E248" s="75"/>
      <c r="F248" s="22"/>
      <c r="G248" s="76"/>
      <c r="H248" s="22"/>
      <c r="I248" s="22"/>
      <c r="J248" s="22"/>
      <c r="K248" s="22"/>
      <c r="L248" s="22"/>
      <c r="M248" s="22"/>
      <c r="N248" s="22"/>
      <c r="O248" s="40"/>
      <c r="P248" s="40"/>
      <c r="Q248" s="40"/>
      <c r="R248" s="40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</row>
    <row r="249" spans="1:36" s="78" customFormat="1" ht="31.2">
      <c r="A249" s="24">
        <v>6</v>
      </c>
      <c r="B249" s="26" t="s">
        <v>879</v>
      </c>
      <c r="C249" s="26" t="s">
        <v>2289</v>
      </c>
      <c r="D249" s="79" t="s">
        <v>2083</v>
      </c>
      <c r="E249" s="80" t="s">
        <v>880</v>
      </c>
      <c r="F249" s="79" t="s">
        <v>881</v>
      </c>
      <c r="G249" s="81">
        <v>24</v>
      </c>
      <c r="H249" s="79" t="s">
        <v>882</v>
      </c>
      <c r="I249" s="82" t="s">
        <v>50</v>
      </c>
      <c r="J249" s="82" t="s">
        <v>883</v>
      </c>
      <c r="K249" s="83" t="s">
        <v>52</v>
      </c>
      <c r="L249" s="79" t="s">
        <v>884</v>
      </c>
      <c r="M249" s="79" t="s">
        <v>885</v>
      </c>
      <c r="N249" s="82" t="s">
        <v>66</v>
      </c>
      <c r="O249" s="39">
        <v>50000</v>
      </c>
      <c r="P249" s="39">
        <v>37000</v>
      </c>
      <c r="Q249" s="39">
        <v>41970</v>
      </c>
      <c r="R249" s="39">
        <v>1552890000</v>
      </c>
      <c r="S249" s="77">
        <v>2</v>
      </c>
      <c r="T249" s="77">
        <v>0</v>
      </c>
      <c r="U249" s="77">
        <v>0</v>
      </c>
      <c r="V249" s="77">
        <v>0</v>
      </c>
      <c r="W249" s="77">
        <v>31970</v>
      </c>
      <c r="X249" s="77">
        <v>0</v>
      </c>
      <c r="Y249" s="77">
        <v>0</v>
      </c>
      <c r="Z249" s="77">
        <v>0</v>
      </c>
      <c r="AA249" s="77">
        <v>0</v>
      </c>
      <c r="AB249" s="77">
        <v>0</v>
      </c>
      <c r="AC249" s="77">
        <v>0</v>
      </c>
      <c r="AD249" s="77">
        <v>0</v>
      </c>
      <c r="AE249" s="77">
        <v>0</v>
      </c>
      <c r="AF249" s="77">
        <v>0</v>
      </c>
      <c r="AG249" s="77">
        <v>0</v>
      </c>
      <c r="AH249" s="77">
        <v>10000</v>
      </c>
      <c r="AI249" s="77">
        <v>0</v>
      </c>
      <c r="AJ249" s="77">
        <v>0</v>
      </c>
    </row>
    <row r="250" spans="1:36" s="78" customFormat="1" ht="31.2">
      <c r="A250" s="24">
        <v>7</v>
      </c>
      <c r="B250" s="26" t="s">
        <v>886</v>
      </c>
      <c r="C250" s="26" t="s">
        <v>2290</v>
      </c>
      <c r="D250" s="79" t="s">
        <v>887</v>
      </c>
      <c r="E250" s="80" t="s">
        <v>888</v>
      </c>
      <c r="F250" s="79" t="s">
        <v>889</v>
      </c>
      <c r="G250" s="81">
        <v>36</v>
      </c>
      <c r="H250" s="79" t="s">
        <v>890</v>
      </c>
      <c r="I250" s="82" t="s">
        <v>50</v>
      </c>
      <c r="J250" s="82" t="s">
        <v>891</v>
      </c>
      <c r="K250" s="83" t="s">
        <v>52</v>
      </c>
      <c r="L250" s="79" t="s">
        <v>892</v>
      </c>
      <c r="M250" s="79" t="s">
        <v>885</v>
      </c>
      <c r="N250" s="82" t="s">
        <v>66</v>
      </c>
      <c r="O250" s="39">
        <v>14400</v>
      </c>
      <c r="P250" s="39">
        <v>7350</v>
      </c>
      <c r="Q250" s="39">
        <v>110723</v>
      </c>
      <c r="R250" s="39">
        <v>813814050</v>
      </c>
      <c r="S250" s="77">
        <v>9</v>
      </c>
      <c r="T250" s="77">
        <v>0</v>
      </c>
      <c r="U250" s="77">
        <v>0</v>
      </c>
      <c r="V250" s="77">
        <v>0</v>
      </c>
      <c r="W250" s="77">
        <v>68500</v>
      </c>
      <c r="X250" s="77">
        <v>0</v>
      </c>
      <c r="Y250" s="77">
        <v>0</v>
      </c>
      <c r="Z250" s="77">
        <v>830</v>
      </c>
      <c r="AA250" s="77">
        <v>280</v>
      </c>
      <c r="AB250" s="77">
        <v>0</v>
      </c>
      <c r="AC250" s="77">
        <v>400</v>
      </c>
      <c r="AD250" s="77">
        <v>4800</v>
      </c>
      <c r="AE250" s="77">
        <v>0</v>
      </c>
      <c r="AF250" s="77">
        <v>1200</v>
      </c>
      <c r="AG250" s="77">
        <v>19663</v>
      </c>
      <c r="AH250" s="77">
        <v>15000</v>
      </c>
      <c r="AI250" s="77">
        <v>0</v>
      </c>
      <c r="AJ250" s="77">
        <v>50</v>
      </c>
    </row>
    <row r="251" spans="1:36" s="78" customFormat="1" ht="31.2">
      <c r="A251" s="24">
        <v>8</v>
      </c>
      <c r="B251" s="26" t="s">
        <v>893</v>
      </c>
      <c r="C251" s="26" t="s">
        <v>2291</v>
      </c>
      <c r="D251" s="79" t="s">
        <v>894</v>
      </c>
      <c r="E251" s="80" t="s">
        <v>895</v>
      </c>
      <c r="F251" s="79" t="s">
        <v>896</v>
      </c>
      <c r="G251" s="81">
        <v>36</v>
      </c>
      <c r="H251" s="79" t="s">
        <v>897</v>
      </c>
      <c r="I251" s="82" t="s">
        <v>88</v>
      </c>
      <c r="J251" s="82" t="s">
        <v>62</v>
      </c>
      <c r="K251" s="83" t="s">
        <v>89</v>
      </c>
      <c r="L251" s="79" t="s">
        <v>898</v>
      </c>
      <c r="M251" s="79" t="s">
        <v>343</v>
      </c>
      <c r="N251" s="82" t="s">
        <v>66</v>
      </c>
      <c r="O251" s="39">
        <v>6500</v>
      </c>
      <c r="P251" s="39">
        <v>5500</v>
      </c>
      <c r="Q251" s="39">
        <v>163615</v>
      </c>
      <c r="R251" s="39">
        <v>899882500</v>
      </c>
      <c r="S251" s="77">
        <v>10</v>
      </c>
      <c r="T251" s="77">
        <v>0</v>
      </c>
      <c r="U251" s="77">
        <v>0</v>
      </c>
      <c r="V251" s="77">
        <v>0</v>
      </c>
      <c r="W251" s="77">
        <v>5770</v>
      </c>
      <c r="X251" s="77">
        <v>5000</v>
      </c>
      <c r="Y251" s="77">
        <v>18000</v>
      </c>
      <c r="Z251" s="77">
        <v>20800</v>
      </c>
      <c r="AA251" s="77">
        <v>20000</v>
      </c>
      <c r="AB251" s="77">
        <v>0</v>
      </c>
      <c r="AC251" s="77">
        <v>16000</v>
      </c>
      <c r="AD251" s="77">
        <v>0</v>
      </c>
      <c r="AE251" s="77">
        <v>10000</v>
      </c>
      <c r="AF251" s="77">
        <v>24000</v>
      </c>
      <c r="AG251" s="77">
        <v>14045</v>
      </c>
      <c r="AH251" s="77">
        <v>30000</v>
      </c>
      <c r="AI251" s="77">
        <v>0</v>
      </c>
      <c r="AJ251" s="77">
        <v>0</v>
      </c>
    </row>
    <row r="252" spans="1:36" s="78" customFormat="1" ht="31.2">
      <c r="A252" s="24">
        <v>9</v>
      </c>
      <c r="B252" s="26" t="s">
        <v>899</v>
      </c>
      <c r="C252" s="26" t="s">
        <v>2292</v>
      </c>
      <c r="D252" s="79" t="s">
        <v>2089</v>
      </c>
      <c r="E252" s="80" t="s">
        <v>900</v>
      </c>
      <c r="F252" s="79" t="s">
        <v>901</v>
      </c>
      <c r="G252" s="81">
        <v>24</v>
      </c>
      <c r="H252" s="79" t="s">
        <v>902</v>
      </c>
      <c r="I252" s="82" t="s">
        <v>50</v>
      </c>
      <c r="J252" s="82" t="s">
        <v>883</v>
      </c>
      <c r="K252" s="83" t="s">
        <v>52</v>
      </c>
      <c r="L252" s="79" t="s">
        <v>903</v>
      </c>
      <c r="M252" s="79" t="s">
        <v>885</v>
      </c>
      <c r="N252" s="82" t="s">
        <v>66</v>
      </c>
      <c r="O252" s="39">
        <v>12600</v>
      </c>
      <c r="P252" s="39">
        <v>8649</v>
      </c>
      <c r="Q252" s="39">
        <v>28384</v>
      </c>
      <c r="R252" s="39">
        <v>245493216</v>
      </c>
      <c r="S252" s="77">
        <v>7</v>
      </c>
      <c r="T252" s="77">
        <v>0</v>
      </c>
      <c r="U252" s="77">
        <v>0</v>
      </c>
      <c r="V252" s="77">
        <v>505</v>
      </c>
      <c r="W252" s="77">
        <v>2290</v>
      </c>
      <c r="X252" s="77">
        <v>0</v>
      </c>
      <c r="Y252" s="77">
        <v>0</v>
      </c>
      <c r="Z252" s="77">
        <v>0</v>
      </c>
      <c r="AA252" s="77">
        <v>2000</v>
      </c>
      <c r="AB252" s="77">
        <v>0</v>
      </c>
      <c r="AC252" s="77">
        <v>0</v>
      </c>
      <c r="AD252" s="77">
        <v>480</v>
      </c>
      <c r="AE252" s="77">
        <v>300</v>
      </c>
      <c r="AF252" s="77">
        <v>0</v>
      </c>
      <c r="AG252" s="77">
        <v>2809</v>
      </c>
      <c r="AH252" s="77">
        <v>20000</v>
      </c>
      <c r="AI252" s="77">
        <v>0</v>
      </c>
      <c r="AJ252" s="77">
        <v>0</v>
      </c>
    </row>
    <row r="253" spans="1:36" s="78" customFormat="1" ht="31.2">
      <c r="A253" s="24">
        <v>10</v>
      </c>
      <c r="B253" s="26" t="s">
        <v>904</v>
      </c>
      <c r="C253" s="26" t="s">
        <v>2293</v>
      </c>
      <c r="D253" s="79" t="s">
        <v>2085</v>
      </c>
      <c r="E253" s="80" t="s">
        <v>905</v>
      </c>
      <c r="F253" s="79" t="s">
        <v>906</v>
      </c>
      <c r="G253" s="81">
        <v>24</v>
      </c>
      <c r="H253" s="79" t="s">
        <v>907</v>
      </c>
      <c r="I253" s="82" t="s">
        <v>50</v>
      </c>
      <c r="J253" s="82" t="s">
        <v>883</v>
      </c>
      <c r="K253" s="83" t="s">
        <v>52</v>
      </c>
      <c r="L253" s="79" t="s">
        <v>908</v>
      </c>
      <c r="M253" s="79" t="s">
        <v>885</v>
      </c>
      <c r="N253" s="82" t="s">
        <v>66</v>
      </c>
      <c r="O253" s="39">
        <v>13000</v>
      </c>
      <c r="P253" s="39">
        <v>9839</v>
      </c>
      <c r="Q253" s="39">
        <v>18923</v>
      </c>
      <c r="R253" s="39">
        <v>186183397</v>
      </c>
      <c r="S253" s="77">
        <v>7</v>
      </c>
      <c r="T253" s="77">
        <v>0</v>
      </c>
      <c r="U253" s="77">
        <v>0</v>
      </c>
      <c r="V253" s="77">
        <v>320</v>
      </c>
      <c r="W253" s="77">
        <v>2290</v>
      </c>
      <c r="X253" s="77">
        <v>0</v>
      </c>
      <c r="Y253" s="77">
        <v>0</v>
      </c>
      <c r="Z253" s="77">
        <v>208</v>
      </c>
      <c r="AA253" s="77">
        <v>296</v>
      </c>
      <c r="AB253" s="77">
        <v>0</v>
      </c>
      <c r="AC253" s="77">
        <v>0</v>
      </c>
      <c r="AD253" s="77">
        <v>0</v>
      </c>
      <c r="AE253" s="77">
        <v>0</v>
      </c>
      <c r="AF253" s="77">
        <v>3000</v>
      </c>
      <c r="AG253" s="77">
        <v>2809</v>
      </c>
      <c r="AH253" s="77">
        <v>10000</v>
      </c>
      <c r="AI253" s="77">
        <v>0</v>
      </c>
      <c r="AJ253" s="77">
        <v>0</v>
      </c>
    </row>
    <row r="254" spans="1:36" s="78" customFormat="1" ht="31.2">
      <c r="A254" s="24">
        <v>11</v>
      </c>
      <c r="B254" s="26" t="s">
        <v>909</v>
      </c>
      <c r="C254" s="26" t="s">
        <v>2294</v>
      </c>
      <c r="D254" s="79" t="s">
        <v>1257</v>
      </c>
      <c r="E254" s="80" t="s">
        <v>910</v>
      </c>
      <c r="F254" s="79" t="s">
        <v>911</v>
      </c>
      <c r="G254" s="81">
        <v>36</v>
      </c>
      <c r="H254" s="79" t="s">
        <v>96</v>
      </c>
      <c r="I254" s="82" t="s">
        <v>61</v>
      </c>
      <c r="J254" s="82" t="s">
        <v>62</v>
      </c>
      <c r="K254" s="83" t="s">
        <v>63</v>
      </c>
      <c r="L254" s="79" t="s">
        <v>155</v>
      </c>
      <c r="M254" s="79" t="s">
        <v>343</v>
      </c>
      <c r="N254" s="82" t="s">
        <v>66</v>
      </c>
      <c r="O254" s="39">
        <v>4950</v>
      </c>
      <c r="P254" s="39">
        <v>3100</v>
      </c>
      <c r="Q254" s="39">
        <v>219750</v>
      </c>
      <c r="R254" s="39">
        <v>681225000</v>
      </c>
      <c r="S254" s="77">
        <v>6</v>
      </c>
      <c r="T254" s="77">
        <v>0</v>
      </c>
      <c r="U254" s="77">
        <v>0</v>
      </c>
      <c r="V254" s="77">
        <v>0</v>
      </c>
      <c r="W254" s="77">
        <v>34250</v>
      </c>
      <c r="X254" s="77">
        <v>0</v>
      </c>
      <c r="Y254" s="77">
        <v>0</v>
      </c>
      <c r="Z254" s="77">
        <v>41500</v>
      </c>
      <c r="AA254" s="77">
        <v>20000</v>
      </c>
      <c r="AB254" s="77">
        <v>80000</v>
      </c>
      <c r="AC254" s="77">
        <v>24000</v>
      </c>
      <c r="AD254" s="77">
        <v>0</v>
      </c>
      <c r="AE254" s="77">
        <v>0</v>
      </c>
      <c r="AF254" s="77">
        <v>0</v>
      </c>
      <c r="AG254" s="77">
        <v>0</v>
      </c>
      <c r="AH254" s="77">
        <v>20000</v>
      </c>
      <c r="AI254" s="77">
        <v>0</v>
      </c>
      <c r="AJ254" s="77">
        <v>0</v>
      </c>
    </row>
    <row r="255" spans="1:36" s="78" customFormat="1" ht="31.2">
      <c r="A255" s="24">
        <v>12</v>
      </c>
      <c r="B255" s="26" t="s">
        <v>912</v>
      </c>
      <c r="C255" s="26" t="s">
        <v>2295</v>
      </c>
      <c r="D255" s="79" t="s">
        <v>2086</v>
      </c>
      <c r="E255" s="80" t="s">
        <v>913</v>
      </c>
      <c r="F255" s="79" t="s">
        <v>914</v>
      </c>
      <c r="G255" s="81">
        <v>36</v>
      </c>
      <c r="H255" s="79" t="s">
        <v>915</v>
      </c>
      <c r="I255" s="82" t="s">
        <v>50</v>
      </c>
      <c r="J255" s="82" t="s">
        <v>883</v>
      </c>
      <c r="K255" s="83" t="s">
        <v>52</v>
      </c>
      <c r="L255" s="79" t="s">
        <v>916</v>
      </c>
      <c r="M255" s="79" t="s">
        <v>885</v>
      </c>
      <c r="N255" s="82" t="s">
        <v>66</v>
      </c>
      <c r="O255" s="39">
        <v>21000</v>
      </c>
      <c r="P255" s="39">
        <v>19950</v>
      </c>
      <c r="Q255" s="39">
        <v>9760</v>
      </c>
      <c r="R255" s="39">
        <v>194712000</v>
      </c>
      <c r="S255" s="77">
        <v>11</v>
      </c>
      <c r="T255" s="77">
        <v>0</v>
      </c>
      <c r="U255" s="77">
        <v>100</v>
      </c>
      <c r="V255" s="77">
        <v>252</v>
      </c>
      <c r="W255" s="77">
        <v>6400</v>
      </c>
      <c r="X255" s="77">
        <v>0</v>
      </c>
      <c r="Y255" s="77">
        <v>50</v>
      </c>
      <c r="Z255" s="77">
        <v>415</v>
      </c>
      <c r="AA255" s="77">
        <v>200</v>
      </c>
      <c r="AB255" s="77">
        <v>400</v>
      </c>
      <c r="AC255" s="77">
        <v>240</v>
      </c>
      <c r="AD255" s="77">
        <v>480</v>
      </c>
      <c r="AE255" s="77">
        <v>0</v>
      </c>
      <c r="AF255" s="77">
        <v>100</v>
      </c>
      <c r="AG255" s="77">
        <v>1123</v>
      </c>
      <c r="AH255" s="77">
        <v>0</v>
      </c>
      <c r="AI255" s="77">
        <v>0</v>
      </c>
      <c r="AJ255" s="77">
        <v>0</v>
      </c>
    </row>
    <row r="256" spans="1:36" s="78" customFormat="1" ht="31.2">
      <c r="A256" s="24">
        <v>13</v>
      </c>
      <c r="B256" s="26" t="s">
        <v>917</v>
      </c>
      <c r="C256" s="26" t="s">
        <v>2296</v>
      </c>
      <c r="D256" s="79" t="s">
        <v>2087</v>
      </c>
      <c r="E256" s="80" t="s">
        <v>918</v>
      </c>
      <c r="F256" s="79" t="s">
        <v>919</v>
      </c>
      <c r="G256" s="81">
        <v>24</v>
      </c>
      <c r="H256" s="79" t="s">
        <v>920</v>
      </c>
      <c r="I256" s="82" t="s">
        <v>35</v>
      </c>
      <c r="J256" s="82" t="s">
        <v>921</v>
      </c>
      <c r="K256" s="83" t="s">
        <v>43</v>
      </c>
      <c r="L256" s="79" t="s">
        <v>922</v>
      </c>
      <c r="M256" s="79" t="s">
        <v>885</v>
      </c>
      <c r="N256" s="82" t="s">
        <v>66</v>
      </c>
      <c r="O256" s="39">
        <v>28000</v>
      </c>
      <c r="P256" s="39">
        <v>17115</v>
      </c>
      <c r="Q256" s="39">
        <v>14446</v>
      </c>
      <c r="R256" s="39">
        <v>247243290</v>
      </c>
      <c r="S256" s="77">
        <v>7</v>
      </c>
      <c r="T256" s="77">
        <v>0</v>
      </c>
      <c r="U256" s="77">
        <v>60</v>
      </c>
      <c r="V256" s="77">
        <v>0</v>
      </c>
      <c r="W256" s="77">
        <v>2290</v>
      </c>
      <c r="X256" s="77">
        <v>0</v>
      </c>
      <c r="Y256" s="77">
        <v>100</v>
      </c>
      <c r="Z256" s="77">
        <v>0</v>
      </c>
      <c r="AA256" s="77">
        <v>0</v>
      </c>
      <c r="AB256" s="77">
        <v>0</v>
      </c>
      <c r="AC256" s="77">
        <v>160</v>
      </c>
      <c r="AD256" s="77">
        <v>0</v>
      </c>
      <c r="AE256" s="77">
        <v>200</v>
      </c>
      <c r="AF256" s="77">
        <v>400</v>
      </c>
      <c r="AG256" s="77">
        <v>11236</v>
      </c>
      <c r="AH256" s="77">
        <v>0</v>
      </c>
      <c r="AI256" s="77">
        <v>0</v>
      </c>
      <c r="AJ256" s="77">
        <v>0</v>
      </c>
    </row>
    <row r="257" spans="1:36" s="78" customFormat="1" ht="31.2">
      <c r="A257" s="24">
        <v>14</v>
      </c>
      <c r="B257" s="26" t="s">
        <v>923</v>
      </c>
      <c r="C257" s="26" t="s">
        <v>2297</v>
      </c>
      <c r="D257" s="79" t="s">
        <v>2088</v>
      </c>
      <c r="E257" s="80" t="s">
        <v>924</v>
      </c>
      <c r="F257" s="79" t="s">
        <v>925</v>
      </c>
      <c r="G257" s="81">
        <v>36</v>
      </c>
      <c r="H257" s="79" t="s">
        <v>926</v>
      </c>
      <c r="I257" s="82" t="s">
        <v>50</v>
      </c>
      <c r="J257" s="82" t="s">
        <v>883</v>
      </c>
      <c r="K257" s="83" t="s">
        <v>52</v>
      </c>
      <c r="L257" s="79" t="s">
        <v>927</v>
      </c>
      <c r="M257" s="79" t="s">
        <v>885</v>
      </c>
      <c r="N257" s="82" t="s">
        <v>66</v>
      </c>
      <c r="O257" s="39">
        <v>10500</v>
      </c>
      <c r="P257" s="39">
        <v>6899</v>
      </c>
      <c r="Q257" s="39">
        <v>609000</v>
      </c>
      <c r="R257" s="39">
        <v>4201491000</v>
      </c>
      <c r="S257" s="77">
        <v>15</v>
      </c>
      <c r="T257" s="77">
        <v>20</v>
      </c>
      <c r="U257" s="77">
        <v>2600</v>
      </c>
      <c r="V257" s="77">
        <v>5800</v>
      </c>
      <c r="W257" s="77">
        <v>91340</v>
      </c>
      <c r="X257" s="77">
        <v>4000</v>
      </c>
      <c r="Y257" s="77">
        <v>10000</v>
      </c>
      <c r="Z257" s="77">
        <v>4150</v>
      </c>
      <c r="AA257" s="77">
        <v>20000</v>
      </c>
      <c r="AB257" s="77">
        <v>8000</v>
      </c>
      <c r="AC257" s="77">
        <v>2400</v>
      </c>
      <c r="AD257" s="77">
        <v>9600</v>
      </c>
      <c r="AE257" s="77">
        <v>8000</v>
      </c>
      <c r="AF257" s="77">
        <v>15000</v>
      </c>
      <c r="AG257" s="77">
        <v>28090</v>
      </c>
      <c r="AH257" s="77">
        <v>400000</v>
      </c>
      <c r="AI257" s="77">
        <v>0</v>
      </c>
      <c r="AJ257" s="77">
        <v>0</v>
      </c>
    </row>
    <row r="258" spans="1:36" s="78" customFormat="1" ht="31.2">
      <c r="A258" s="24">
        <v>15</v>
      </c>
      <c r="B258" s="26" t="s">
        <v>928</v>
      </c>
      <c r="C258" s="26" t="s">
        <v>2298</v>
      </c>
      <c r="D258" s="79" t="s">
        <v>2084</v>
      </c>
      <c r="E258" s="80" t="s">
        <v>929</v>
      </c>
      <c r="F258" s="79" t="s">
        <v>930</v>
      </c>
      <c r="G258" s="81">
        <v>36</v>
      </c>
      <c r="H258" s="79" t="s">
        <v>931</v>
      </c>
      <c r="I258" s="82" t="s">
        <v>50</v>
      </c>
      <c r="J258" s="82" t="s">
        <v>883</v>
      </c>
      <c r="K258" s="83" t="s">
        <v>52</v>
      </c>
      <c r="L258" s="79" t="s">
        <v>927</v>
      </c>
      <c r="M258" s="79" t="s">
        <v>885</v>
      </c>
      <c r="N258" s="82" t="s">
        <v>66</v>
      </c>
      <c r="O258" s="39">
        <v>12500</v>
      </c>
      <c r="P258" s="39">
        <v>7446</v>
      </c>
      <c r="Q258" s="39">
        <v>211190</v>
      </c>
      <c r="R258" s="39">
        <v>1572520740</v>
      </c>
      <c r="S258" s="77">
        <v>14</v>
      </c>
      <c r="T258" s="77">
        <v>20</v>
      </c>
      <c r="U258" s="77">
        <v>2300</v>
      </c>
      <c r="V258" s="77">
        <v>6400</v>
      </c>
      <c r="W258" s="77">
        <v>115000</v>
      </c>
      <c r="X258" s="77">
        <v>2000</v>
      </c>
      <c r="Y258" s="77">
        <v>3000</v>
      </c>
      <c r="Z258" s="77">
        <v>2080</v>
      </c>
      <c r="AA258" s="77">
        <v>15000</v>
      </c>
      <c r="AB258" s="77">
        <v>2600</v>
      </c>
      <c r="AC258" s="77">
        <v>4000</v>
      </c>
      <c r="AD258" s="77">
        <v>19200</v>
      </c>
      <c r="AE258" s="77">
        <v>1500</v>
      </c>
      <c r="AF258" s="77">
        <v>10000</v>
      </c>
      <c r="AG258" s="77">
        <v>28090</v>
      </c>
      <c r="AH258" s="77">
        <v>0</v>
      </c>
      <c r="AI258" s="77">
        <v>0</v>
      </c>
      <c r="AJ258" s="77">
        <v>0</v>
      </c>
    </row>
    <row r="259" spans="1:36" s="78" customFormat="1">
      <c r="A259" s="22" t="s">
        <v>113</v>
      </c>
      <c r="B259" s="57"/>
      <c r="C259" s="57"/>
      <c r="D259" s="22"/>
      <c r="E259" s="75"/>
      <c r="F259" s="22"/>
      <c r="G259" s="76"/>
      <c r="H259" s="22"/>
      <c r="I259" s="22"/>
      <c r="J259" s="22"/>
      <c r="K259" s="22"/>
      <c r="L259" s="22"/>
      <c r="M259" s="22"/>
      <c r="N259" s="22"/>
      <c r="O259" s="40"/>
      <c r="P259" s="40"/>
      <c r="Q259" s="40"/>
      <c r="R259" s="40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</row>
    <row r="260" spans="1:36" s="78" customFormat="1" ht="31.2">
      <c r="A260" s="24">
        <v>16</v>
      </c>
      <c r="B260" s="26" t="s">
        <v>932</v>
      </c>
      <c r="C260" s="26" t="s">
        <v>2299</v>
      </c>
      <c r="D260" s="79" t="s">
        <v>2088</v>
      </c>
      <c r="E260" s="80" t="s">
        <v>924</v>
      </c>
      <c r="F260" s="79" t="s">
        <v>925</v>
      </c>
      <c r="G260" s="81">
        <v>36</v>
      </c>
      <c r="H260" s="79" t="s">
        <v>926</v>
      </c>
      <c r="I260" s="82" t="s">
        <v>50</v>
      </c>
      <c r="J260" s="82" t="s">
        <v>883</v>
      </c>
      <c r="K260" s="83" t="s">
        <v>52</v>
      </c>
      <c r="L260" s="79" t="s">
        <v>927</v>
      </c>
      <c r="M260" s="79" t="s">
        <v>885</v>
      </c>
      <c r="N260" s="82" t="s">
        <v>66</v>
      </c>
      <c r="O260" s="39">
        <v>10500</v>
      </c>
      <c r="P260" s="39">
        <v>6899</v>
      </c>
      <c r="Q260" s="39">
        <v>112908</v>
      </c>
      <c r="R260" s="39">
        <v>778952292</v>
      </c>
      <c r="S260" s="77">
        <v>9</v>
      </c>
      <c r="T260" s="77">
        <v>0</v>
      </c>
      <c r="U260" s="77">
        <v>2000</v>
      </c>
      <c r="V260" s="77">
        <v>8200</v>
      </c>
      <c r="W260" s="77">
        <v>0</v>
      </c>
      <c r="X260" s="77">
        <v>1000</v>
      </c>
      <c r="Y260" s="77">
        <v>0</v>
      </c>
      <c r="Z260" s="77">
        <v>0</v>
      </c>
      <c r="AA260" s="77">
        <v>40000</v>
      </c>
      <c r="AB260" s="77">
        <v>3200</v>
      </c>
      <c r="AC260" s="77">
        <v>0</v>
      </c>
      <c r="AD260" s="77">
        <v>9600</v>
      </c>
      <c r="AE260" s="77">
        <v>0</v>
      </c>
      <c r="AF260" s="77">
        <v>15000</v>
      </c>
      <c r="AG260" s="77">
        <v>33708</v>
      </c>
      <c r="AH260" s="77">
        <v>0</v>
      </c>
      <c r="AI260" s="77">
        <v>0</v>
      </c>
      <c r="AJ260" s="77">
        <v>200</v>
      </c>
    </row>
    <row r="261" spans="1:36" s="78" customFormat="1">
      <c r="A261" s="21">
        <v>52</v>
      </c>
      <c r="B261" s="57" t="s">
        <v>933</v>
      </c>
      <c r="C261" s="57"/>
      <c r="D261" s="22"/>
      <c r="E261" s="75"/>
      <c r="F261" s="22"/>
      <c r="G261" s="76"/>
      <c r="H261" s="22"/>
      <c r="I261" s="22"/>
      <c r="J261" s="22"/>
      <c r="K261" s="22"/>
      <c r="L261" s="22"/>
      <c r="M261" s="22"/>
      <c r="N261" s="22"/>
      <c r="O261" s="40"/>
      <c r="P261" s="40"/>
      <c r="Q261" s="40"/>
      <c r="R261" s="40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</row>
    <row r="262" spans="1:36" s="78" customFormat="1">
      <c r="A262" s="22" t="s">
        <v>77</v>
      </c>
      <c r="B262" s="57"/>
      <c r="C262" s="57"/>
      <c r="D262" s="22"/>
      <c r="E262" s="75"/>
      <c r="F262" s="22"/>
      <c r="G262" s="76"/>
      <c r="H262" s="22"/>
      <c r="I262" s="22"/>
      <c r="J262" s="22"/>
      <c r="K262" s="22"/>
      <c r="L262" s="22"/>
      <c r="M262" s="22"/>
      <c r="N262" s="22"/>
      <c r="O262" s="40"/>
      <c r="P262" s="40"/>
      <c r="Q262" s="40"/>
      <c r="R262" s="40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</row>
    <row r="263" spans="1:36" s="78" customFormat="1" ht="31.2">
      <c r="A263" s="24">
        <v>1</v>
      </c>
      <c r="B263" s="26" t="s">
        <v>934</v>
      </c>
      <c r="C263" s="26" t="s">
        <v>2300</v>
      </c>
      <c r="D263" s="79" t="s">
        <v>2090</v>
      </c>
      <c r="E263" s="80" t="s">
        <v>935</v>
      </c>
      <c r="F263" s="79" t="s">
        <v>936</v>
      </c>
      <c r="G263" s="81">
        <v>24</v>
      </c>
      <c r="H263" s="79" t="s">
        <v>2091</v>
      </c>
      <c r="I263" s="82" t="s">
        <v>88</v>
      </c>
      <c r="J263" s="82" t="s">
        <v>62</v>
      </c>
      <c r="K263" s="83" t="s">
        <v>89</v>
      </c>
      <c r="L263" s="79" t="s">
        <v>937</v>
      </c>
      <c r="M263" s="79" t="s">
        <v>2092</v>
      </c>
      <c r="N263" s="82" t="s">
        <v>66</v>
      </c>
      <c r="O263" s="39">
        <v>3500</v>
      </c>
      <c r="P263" s="39">
        <v>3276</v>
      </c>
      <c r="Q263" s="39">
        <v>492500</v>
      </c>
      <c r="R263" s="39">
        <v>1613430000</v>
      </c>
      <c r="S263" s="77">
        <v>4</v>
      </c>
      <c r="T263" s="77">
        <v>0</v>
      </c>
      <c r="U263" s="77">
        <v>0</v>
      </c>
      <c r="V263" s="77">
        <v>0</v>
      </c>
      <c r="W263" s="77">
        <v>0</v>
      </c>
      <c r="X263" s="77">
        <v>0</v>
      </c>
      <c r="Y263" s="77">
        <v>0</v>
      </c>
      <c r="Z263" s="77">
        <v>62500</v>
      </c>
      <c r="AA263" s="77">
        <v>150000</v>
      </c>
      <c r="AB263" s="77">
        <v>80000</v>
      </c>
      <c r="AC263" s="77">
        <v>0</v>
      </c>
      <c r="AD263" s="77">
        <v>0</v>
      </c>
      <c r="AE263" s="77">
        <v>0</v>
      </c>
      <c r="AF263" s="77">
        <v>0</v>
      </c>
      <c r="AG263" s="77">
        <v>0</v>
      </c>
      <c r="AH263" s="77">
        <v>200000</v>
      </c>
      <c r="AI263" s="77">
        <v>0</v>
      </c>
      <c r="AJ263" s="77">
        <v>0</v>
      </c>
    </row>
    <row r="264" spans="1:36" s="78" customFormat="1">
      <c r="A264" s="21">
        <v>53</v>
      </c>
      <c r="B264" s="57" t="s">
        <v>938</v>
      </c>
      <c r="C264" s="57"/>
      <c r="D264" s="22"/>
      <c r="E264" s="75"/>
      <c r="F264" s="22"/>
      <c r="G264" s="76"/>
      <c r="H264" s="22"/>
      <c r="I264" s="22"/>
      <c r="J264" s="22"/>
      <c r="K264" s="22"/>
      <c r="L264" s="22"/>
      <c r="M264" s="22"/>
      <c r="N264" s="22"/>
      <c r="O264" s="40"/>
      <c r="P264" s="40"/>
      <c r="Q264" s="40"/>
      <c r="R264" s="40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</row>
    <row r="265" spans="1:36" s="78" customFormat="1">
      <c r="A265" s="22" t="s">
        <v>77</v>
      </c>
      <c r="B265" s="57"/>
      <c r="C265" s="57"/>
      <c r="D265" s="22"/>
      <c r="E265" s="75"/>
      <c r="F265" s="22"/>
      <c r="G265" s="76"/>
      <c r="H265" s="22"/>
      <c r="I265" s="22"/>
      <c r="J265" s="22"/>
      <c r="K265" s="22"/>
      <c r="L265" s="22"/>
      <c r="M265" s="22"/>
      <c r="N265" s="22"/>
      <c r="O265" s="40"/>
      <c r="P265" s="40"/>
      <c r="Q265" s="40"/>
      <c r="R265" s="40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</row>
    <row r="266" spans="1:36" s="78" customFormat="1" ht="31.2">
      <c r="A266" s="24">
        <v>1</v>
      </c>
      <c r="B266" s="26" t="s">
        <v>939</v>
      </c>
      <c r="C266" s="26" t="s">
        <v>2301</v>
      </c>
      <c r="D266" s="79" t="s">
        <v>2093</v>
      </c>
      <c r="E266" s="80" t="s">
        <v>124</v>
      </c>
      <c r="F266" s="79" t="s">
        <v>940</v>
      </c>
      <c r="G266" s="81">
        <v>36</v>
      </c>
      <c r="H266" s="79" t="s">
        <v>2094</v>
      </c>
      <c r="I266" s="82" t="s">
        <v>941</v>
      </c>
      <c r="J266" s="82" t="s">
        <v>62</v>
      </c>
      <c r="K266" s="83" t="s">
        <v>63</v>
      </c>
      <c r="L266" s="79" t="s">
        <v>942</v>
      </c>
      <c r="M266" s="79" t="s">
        <v>128</v>
      </c>
      <c r="N266" s="82" t="s">
        <v>66</v>
      </c>
      <c r="O266" s="39">
        <v>1500</v>
      </c>
      <c r="P266" s="39">
        <v>1500</v>
      </c>
      <c r="Q266" s="39">
        <v>83000</v>
      </c>
      <c r="R266" s="39">
        <v>124500000</v>
      </c>
      <c r="S266" s="77">
        <v>4</v>
      </c>
      <c r="T266" s="77">
        <v>2000</v>
      </c>
      <c r="U266" s="77">
        <v>11000</v>
      </c>
      <c r="V266" s="77">
        <v>0</v>
      </c>
      <c r="W266" s="77">
        <v>0</v>
      </c>
      <c r="X266" s="77">
        <v>20000</v>
      </c>
      <c r="Y266" s="77">
        <v>0</v>
      </c>
      <c r="Z266" s="77">
        <v>0</v>
      </c>
      <c r="AA266" s="77">
        <v>0</v>
      </c>
      <c r="AB266" s="77">
        <v>0</v>
      </c>
      <c r="AC266" s="77">
        <v>0</v>
      </c>
      <c r="AD266" s="77">
        <v>0</v>
      </c>
      <c r="AE266" s="77">
        <v>0</v>
      </c>
      <c r="AF266" s="77">
        <v>0</v>
      </c>
      <c r="AG266" s="77">
        <v>0</v>
      </c>
      <c r="AH266" s="77">
        <v>50000</v>
      </c>
      <c r="AI266" s="77">
        <v>0</v>
      </c>
      <c r="AJ266" s="77">
        <v>0</v>
      </c>
    </row>
    <row r="267" spans="1:36" s="78" customFormat="1">
      <c r="A267" s="21">
        <v>54</v>
      </c>
      <c r="B267" s="57" t="s">
        <v>943</v>
      </c>
      <c r="C267" s="57"/>
      <c r="D267" s="22"/>
      <c r="E267" s="75"/>
      <c r="F267" s="22"/>
      <c r="G267" s="76"/>
      <c r="H267" s="22"/>
      <c r="I267" s="22"/>
      <c r="J267" s="22"/>
      <c r="K267" s="22"/>
      <c r="L267" s="22"/>
      <c r="M267" s="22"/>
      <c r="N267" s="22"/>
      <c r="O267" s="40"/>
      <c r="P267" s="40"/>
      <c r="Q267" s="40"/>
      <c r="R267" s="40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</row>
    <row r="268" spans="1:36" s="78" customFormat="1">
      <c r="A268" s="22" t="s">
        <v>56</v>
      </c>
      <c r="B268" s="57"/>
      <c r="C268" s="57"/>
      <c r="D268" s="22"/>
      <c r="E268" s="75"/>
      <c r="F268" s="22"/>
      <c r="G268" s="76"/>
      <c r="H268" s="22"/>
      <c r="I268" s="22"/>
      <c r="J268" s="22"/>
      <c r="K268" s="22"/>
      <c r="L268" s="22"/>
      <c r="M268" s="22"/>
      <c r="N268" s="22"/>
      <c r="O268" s="40"/>
      <c r="P268" s="40"/>
      <c r="Q268" s="40"/>
      <c r="R268" s="40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</row>
    <row r="269" spans="1:36" s="78" customFormat="1" ht="31.2">
      <c r="A269" s="24">
        <v>1</v>
      </c>
      <c r="B269" s="26" t="s">
        <v>944</v>
      </c>
      <c r="C269" s="26" t="s">
        <v>2302</v>
      </c>
      <c r="D269" s="79" t="s">
        <v>206</v>
      </c>
      <c r="E269" s="80" t="s">
        <v>945</v>
      </c>
      <c r="F269" s="79" t="s">
        <v>946</v>
      </c>
      <c r="G269" s="81">
        <v>36</v>
      </c>
      <c r="H269" s="79" t="s">
        <v>96</v>
      </c>
      <c r="I269" s="82" t="s">
        <v>169</v>
      </c>
      <c r="J269" s="82" t="s">
        <v>62</v>
      </c>
      <c r="K269" s="83" t="s">
        <v>63</v>
      </c>
      <c r="L269" s="79" t="s">
        <v>221</v>
      </c>
      <c r="M269" s="79" t="s">
        <v>947</v>
      </c>
      <c r="N269" s="82" t="s">
        <v>99</v>
      </c>
      <c r="O269" s="39">
        <v>500</v>
      </c>
      <c r="P269" s="39">
        <v>439</v>
      </c>
      <c r="Q269" s="39">
        <v>396480</v>
      </c>
      <c r="R269" s="39">
        <v>174054720</v>
      </c>
      <c r="S269" s="77">
        <v>7</v>
      </c>
      <c r="T269" s="77">
        <v>10000</v>
      </c>
      <c r="U269" s="77">
        <v>11000</v>
      </c>
      <c r="V269" s="77">
        <v>0</v>
      </c>
      <c r="W269" s="77">
        <v>0</v>
      </c>
      <c r="X269" s="77">
        <v>0</v>
      </c>
      <c r="Y269" s="77">
        <v>0</v>
      </c>
      <c r="Z269" s="77">
        <v>83300</v>
      </c>
      <c r="AA269" s="77">
        <v>0</v>
      </c>
      <c r="AB269" s="77">
        <v>0</v>
      </c>
      <c r="AC269" s="77">
        <v>0</v>
      </c>
      <c r="AD269" s="77">
        <v>96000</v>
      </c>
      <c r="AE269" s="77">
        <v>0</v>
      </c>
      <c r="AF269" s="77">
        <v>100000</v>
      </c>
      <c r="AG269" s="77">
        <v>56180</v>
      </c>
      <c r="AH269" s="77">
        <v>40000</v>
      </c>
      <c r="AI269" s="77">
        <v>0</v>
      </c>
      <c r="AJ269" s="77">
        <v>0</v>
      </c>
    </row>
    <row r="270" spans="1:36" s="78" customFormat="1">
      <c r="A270" s="21">
        <v>55</v>
      </c>
      <c r="B270" s="57" t="s">
        <v>948</v>
      </c>
      <c r="C270" s="57"/>
      <c r="D270" s="22"/>
      <c r="E270" s="75"/>
      <c r="F270" s="22"/>
      <c r="G270" s="76"/>
      <c r="H270" s="22"/>
      <c r="I270" s="22"/>
      <c r="J270" s="22"/>
      <c r="K270" s="22"/>
      <c r="L270" s="22"/>
      <c r="M270" s="22"/>
      <c r="N270" s="22"/>
      <c r="O270" s="40"/>
      <c r="P270" s="40"/>
      <c r="Q270" s="40"/>
      <c r="R270" s="40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</row>
    <row r="271" spans="1:36" s="78" customFormat="1">
      <c r="A271" s="22" t="s">
        <v>77</v>
      </c>
      <c r="B271" s="57"/>
      <c r="C271" s="57"/>
      <c r="D271" s="22"/>
      <c r="E271" s="75"/>
      <c r="F271" s="22"/>
      <c r="G271" s="76"/>
      <c r="H271" s="22"/>
      <c r="I271" s="22"/>
      <c r="J271" s="22"/>
      <c r="K271" s="22"/>
      <c r="L271" s="22"/>
      <c r="M271" s="22"/>
      <c r="N271" s="22"/>
      <c r="O271" s="40"/>
      <c r="P271" s="40"/>
      <c r="Q271" s="40"/>
      <c r="R271" s="40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</row>
    <row r="272" spans="1:36" s="78" customFormat="1" ht="31.2">
      <c r="A272" s="24">
        <v>1</v>
      </c>
      <c r="B272" s="26" t="s">
        <v>949</v>
      </c>
      <c r="C272" s="26" t="s">
        <v>2303</v>
      </c>
      <c r="D272" s="79" t="s">
        <v>2095</v>
      </c>
      <c r="E272" s="80" t="s">
        <v>950</v>
      </c>
      <c r="F272" s="79" t="s">
        <v>951</v>
      </c>
      <c r="G272" s="81">
        <v>36</v>
      </c>
      <c r="H272" s="79" t="s">
        <v>601</v>
      </c>
      <c r="I272" s="82" t="s">
        <v>402</v>
      </c>
      <c r="J272" s="82" t="s">
        <v>62</v>
      </c>
      <c r="K272" s="83" t="s">
        <v>63</v>
      </c>
      <c r="L272" s="79" t="s">
        <v>72</v>
      </c>
      <c r="M272" s="79" t="s">
        <v>170</v>
      </c>
      <c r="N272" s="82" t="s">
        <v>66</v>
      </c>
      <c r="O272" s="39">
        <v>4486</v>
      </c>
      <c r="P272" s="39">
        <v>4480</v>
      </c>
      <c r="Q272" s="39">
        <v>50930</v>
      </c>
      <c r="R272" s="39">
        <v>228166400</v>
      </c>
      <c r="S272" s="77">
        <v>2</v>
      </c>
      <c r="T272" s="77">
        <v>0</v>
      </c>
      <c r="U272" s="77">
        <v>0</v>
      </c>
      <c r="V272" s="77">
        <v>0</v>
      </c>
      <c r="W272" s="77">
        <v>22840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77">
        <v>0</v>
      </c>
      <c r="AF272" s="77">
        <v>0</v>
      </c>
      <c r="AG272" s="77">
        <v>28090</v>
      </c>
      <c r="AH272" s="77">
        <v>0</v>
      </c>
      <c r="AI272" s="77">
        <v>0</v>
      </c>
      <c r="AJ272" s="77">
        <v>0</v>
      </c>
    </row>
    <row r="273" spans="1:36" s="78" customFormat="1">
      <c r="A273" s="21">
        <v>56</v>
      </c>
      <c r="B273" s="57" t="s">
        <v>952</v>
      </c>
      <c r="C273" s="57"/>
      <c r="D273" s="22"/>
      <c r="E273" s="75"/>
      <c r="F273" s="22"/>
      <c r="G273" s="76"/>
      <c r="H273" s="22"/>
      <c r="I273" s="22"/>
      <c r="J273" s="22"/>
      <c r="K273" s="22"/>
      <c r="L273" s="22"/>
      <c r="M273" s="22"/>
      <c r="N273" s="22"/>
      <c r="O273" s="40"/>
      <c r="P273" s="40"/>
      <c r="Q273" s="40"/>
      <c r="R273" s="40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</row>
    <row r="274" spans="1:36" s="78" customFormat="1">
      <c r="A274" s="22" t="s">
        <v>77</v>
      </c>
      <c r="B274" s="57"/>
      <c r="C274" s="57"/>
      <c r="D274" s="22"/>
      <c r="E274" s="75"/>
      <c r="F274" s="22"/>
      <c r="G274" s="76"/>
      <c r="H274" s="22"/>
      <c r="I274" s="22"/>
      <c r="J274" s="22"/>
      <c r="K274" s="22"/>
      <c r="L274" s="22"/>
      <c r="M274" s="22"/>
      <c r="N274" s="22"/>
      <c r="O274" s="40"/>
      <c r="P274" s="40"/>
      <c r="Q274" s="40"/>
      <c r="R274" s="40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</row>
    <row r="275" spans="1:36" s="78" customFormat="1" ht="31.2">
      <c r="A275" s="24">
        <v>1</v>
      </c>
      <c r="B275" s="26" t="s">
        <v>953</v>
      </c>
      <c r="C275" s="26" t="s">
        <v>2304</v>
      </c>
      <c r="D275" s="79" t="s">
        <v>2096</v>
      </c>
      <c r="E275" s="80" t="s">
        <v>954</v>
      </c>
      <c r="F275" s="79" t="s">
        <v>955</v>
      </c>
      <c r="G275" s="81">
        <v>24</v>
      </c>
      <c r="H275" s="79" t="s">
        <v>956</v>
      </c>
      <c r="I275" s="82" t="s">
        <v>270</v>
      </c>
      <c r="J275" s="82" t="s">
        <v>62</v>
      </c>
      <c r="K275" s="83" t="s">
        <v>63</v>
      </c>
      <c r="L275" s="79" t="s">
        <v>758</v>
      </c>
      <c r="M275" s="79" t="s">
        <v>957</v>
      </c>
      <c r="N275" s="82" t="s">
        <v>66</v>
      </c>
      <c r="O275" s="39">
        <v>11000</v>
      </c>
      <c r="P275" s="39">
        <v>8200</v>
      </c>
      <c r="Q275" s="39">
        <v>325900</v>
      </c>
      <c r="R275" s="39">
        <v>2672380000</v>
      </c>
      <c r="S275" s="77">
        <v>3</v>
      </c>
      <c r="T275" s="77">
        <v>0</v>
      </c>
      <c r="U275" s="77">
        <v>0</v>
      </c>
      <c r="V275" s="77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20000</v>
      </c>
      <c r="AB275" s="77">
        <v>0</v>
      </c>
      <c r="AC275" s="77">
        <v>0</v>
      </c>
      <c r="AD275" s="77">
        <v>0</v>
      </c>
      <c r="AE275" s="77">
        <v>0</v>
      </c>
      <c r="AF275" s="77">
        <v>25000</v>
      </c>
      <c r="AG275" s="77">
        <v>280900</v>
      </c>
      <c r="AH275" s="77">
        <v>0</v>
      </c>
      <c r="AI275" s="77">
        <v>0</v>
      </c>
      <c r="AJ275" s="77">
        <v>0</v>
      </c>
    </row>
    <row r="276" spans="1:36" s="78" customFormat="1">
      <c r="A276" s="21">
        <v>57</v>
      </c>
      <c r="B276" s="57" t="s">
        <v>958</v>
      </c>
      <c r="C276" s="57"/>
      <c r="D276" s="22"/>
      <c r="E276" s="75"/>
      <c r="F276" s="22"/>
      <c r="G276" s="76"/>
      <c r="H276" s="22"/>
      <c r="I276" s="22"/>
      <c r="J276" s="22"/>
      <c r="K276" s="22"/>
      <c r="L276" s="22"/>
      <c r="M276" s="22"/>
      <c r="N276" s="22"/>
      <c r="O276" s="40"/>
      <c r="P276" s="40"/>
      <c r="Q276" s="40"/>
      <c r="R276" s="40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</row>
    <row r="277" spans="1:36" s="78" customFormat="1">
      <c r="A277" s="22" t="s">
        <v>56</v>
      </c>
      <c r="B277" s="57"/>
      <c r="C277" s="57"/>
      <c r="D277" s="22"/>
      <c r="E277" s="75"/>
      <c r="F277" s="22"/>
      <c r="G277" s="76"/>
      <c r="H277" s="22"/>
      <c r="I277" s="22"/>
      <c r="J277" s="22"/>
      <c r="K277" s="22"/>
      <c r="L277" s="22"/>
      <c r="M277" s="22"/>
      <c r="N277" s="22"/>
      <c r="O277" s="40"/>
      <c r="P277" s="40"/>
      <c r="Q277" s="40"/>
      <c r="R277" s="40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</row>
    <row r="278" spans="1:36" s="78" customFormat="1" ht="31.2">
      <c r="A278" s="24">
        <v>1</v>
      </c>
      <c r="B278" s="26" t="s">
        <v>959</v>
      </c>
      <c r="C278" s="26" t="s">
        <v>2305</v>
      </c>
      <c r="D278" s="79" t="s">
        <v>960</v>
      </c>
      <c r="E278" s="80" t="s">
        <v>961</v>
      </c>
      <c r="F278" s="79" t="s">
        <v>962</v>
      </c>
      <c r="G278" s="81">
        <v>36</v>
      </c>
      <c r="H278" s="79" t="s">
        <v>724</v>
      </c>
      <c r="I278" s="82" t="s">
        <v>61</v>
      </c>
      <c r="J278" s="82" t="s">
        <v>62</v>
      </c>
      <c r="K278" s="83" t="s">
        <v>63</v>
      </c>
      <c r="L278" s="79" t="s">
        <v>145</v>
      </c>
      <c r="M278" s="79" t="s">
        <v>65</v>
      </c>
      <c r="N278" s="82" t="s">
        <v>66</v>
      </c>
      <c r="O278" s="39">
        <v>2200</v>
      </c>
      <c r="P278" s="39">
        <v>1620</v>
      </c>
      <c r="Q278" s="39">
        <v>592670</v>
      </c>
      <c r="R278" s="39">
        <v>960125400</v>
      </c>
      <c r="S278" s="77">
        <v>7</v>
      </c>
      <c r="T278" s="77">
        <v>0</v>
      </c>
      <c r="U278" s="77">
        <v>0</v>
      </c>
      <c r="V278" s="77">
        <v>0</v>
      </c>
      <c r="W278" s="77">
        <v>45670</v>
      </c>
      <c r="X278" s="77">
        <v>0</v>
      </c>
      <c r="Y278" s="77">
        <v>0</v>
      </c>
      <c r="Z278" s="77">
        <v>0</v>
      </c>
      <c r="AA278" s="77">
        <v>60000</v>
      </c>
      <c r="AB278" s="77">
        <v>32000</v>
      </c>
      <c r="AC278" s="77">
        <v>0</v>
      </c>
      <c r="AD278" s="77">
        <v>48000</v>
      </c>
      <c r="AE278" s="77">
        <v>0</v>
      </c>
      <c r="AF278" s="77">
        <v>100000</v>
      </c>
      <c r="AG278" s="77">
        <v>0</v>
      </c>
      <c r="AH278" s="77">
        <v>300000</v>
      </c>
      <c r="AI278" s="77">
        <v>0</v>
      </c>
      <c r="AJ278" s="77">
        <v>7000</v>
      </c>
    </row>
    <row r="279" spans="1:36" s="78" customFormat="1">
      <c r="A279" s="21">
        <v>58</v>
      </c>
      <c r="B279" s="57" t="s">
        <v>963</v>
      </c>
      <c r="C279" s="57"/>
      <c r="D279" s="22"/>
      <c r="E279" s="75"/>
      <c r="F279" s="22"/>
      <c r="G279" s="76"/>
      <c r="H279" s="22"/>
      <c r="I279" s="22"/>
      <c r="J279" s="22"/>
      <c r="K279" s="22"/>
      <c r="L279" s="22"/>
      <c r="M279" s="22"/>
      <c r="N279" s="22"/>
      <c r="O279" s="40"/>
      <c r="P279" s="40"/>
      <c r="Q279" s="40"/>
      <c r="R279" s="40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</row>
    <row r="280" spans="1:36" s="78" customFormat="1">
      <c r="A280" s="22" t="s">
        <v>56</v>
      </c>
      <c r="B280" s="57"/>
      <c r="C280" s="57"/>
      <c r="D280" s="22"/>
      <c r="E280" s="75"/>
      <c r="F280" s="22"/>
      <c r="G280" s="76"/>
      <c r="H280" s="22"/>
      <c r="I280" s="22"/>
      <c r="J280" s="22"/>
      <c r="K280" s="22"/>
      <c r="L280" s="22"/>
      <c r="M280" s="22"/>
      <c r="N280" s="22"/>
      <c r="O280" s="40"/>
      <c r="P280" s="40"/>
      <c r="Q280" s="40"/>
      <c r="R280" s="40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</row>
    <row r="281" spans="1:36" s="78" customFormat="1" ht="31.2">
      <c r="A281" s="24">
        <v>1</v>
      </c>
      <c r="B281" s="26" t="s">
        <v>964</v>
      </c>
      <c r="C281" s="26" t="s">
        <v>2306</v>
      </c>
      <c r="D281" s="79" t="s">
        <v>965</v>
      </c>
      <c r="E281" s="80" t="s">
        <v>966</v>
      </c>
      <c r="F281" s="79" t="s">
        <v>967</v>
      </c>
      <c r="G281" s="81">
        <v>36</v>
      </c>
      <c r="H281" s="79" t="s">
        <v>213</v>
      </c>
      <c r="I281" s="82" t="s">
        <v>61</v>
      </c>
      <c r="J281" s="82" t="s">
        <v>62</v>
      </c>
      <c r="K281" s="83" t="s">
        <v>63</v>
      </c>
      <c r="L281" s="79" t="s">
        <v>72</v>
      </c>
      <c r="M281" s="79" t="s">
        <v>65</v>
      </c>
      <c r="N281" s="82" t="s">
        <v>66</v>
      </c>
      <c r="O281" s="39">
        <v>1850</v>
      </c>
      <c r="P281" s="39">
        <v>1617</v>
      </c>
      <c r="Q281" s="39">
        <v>373880</v>
      </c>
      <c r="R281" s="39">
        <v>604563960</v>
      </c>
      <c r="S281" s="77">
        <v>8</v>
      </c>
      <c r="T281" s="77">
        <v>0</v>
      </c>
      <c r="U281" s="77">
        <v>2500</v>
      </c>
      <c r="V281" s="77">
        <v>0</v>
      </c>
      <c r="W281" s="77">
        <v>0</v>
      </c>
      <c r="X281" s="77">
        <v>0</v>
      </c>
      <c r="Y281" s="77">
        <v>0</v>
      </c>
      <c r="Z281" s="77">
        <v>20800</v>
      </c>
      <c r="AA281" s="77">
        <v>50000</v>
      </c>
      <c r="AB281" s="77">
        <v>15400</v>
      </c>
      <c r="AC281" s="77">
        <v>24000</v>
      </c>
      <c r="AD281" s="77">
        <v>0</v>
      </c>
      <c r="AE281" s="77">
        <v>5000</v>
      </c>
      <c r="AF281" s="77">
        <v>0</v>
      </c>
      <c r="AG281" s="77">
        <v>56180</v>
      </c>
      <c r="AH281" s="77">
        <v>200000</v>
      </c>
      <c r="AI281" s="77">
        <v>0</v>
      </c>
      <c r="AJ281" s="77">
        <v>0</v>
      </c>
    </row>
    <row r="282" spans="1:36" s="78" customFormat="1" ht="31.2">
      <c r="A282" s="24">
        <v>2</v>
      </c>
      <c r="B282" s="26" t="s">
        <v>968</v>
      </c>
      <c r="C282" s="26" t="s">
        <v>2307</v>
      </c>
      <c r="D282" s="79" t="s">
        <v>969</v>
      </c>
      <c r="E282" s="80" t="s">
        <v>970</v>
      </c>
      <c r="F282" s="79" t="s">
        <v>971</v>
      </c>
      <c r="G282" s="81">
        <v>36</v>
      </c>
      <c r="H282" s="79" t="s">
        <v>972</v>
      </c>
      <c r="I282" s="82" t="s">
        <v>61</v>
      </c>
      <c r="J282" s="82" t="s">
        <v>62</v>
      </c>
      <c r="K282" s="83" t="s">
        <v>63</v>
      </c>
      <c r="L282" s="79" t="s">
        <v>72</v>
      </c>
      <c r="M282" s="79" t="s">
        <v>65</v>
      </c>
      <c r="N282" s="82" t="s">
        <v>66</v>
      </c>
      <c r="O282" s="39">
        <v>5000</v>
      </c>
      <c r="P282" s="39">
        <v>1659</v>
      </c>
      <c r="Q282" s="39">
        <v>305650</v>
      </c>
      <c r="R282" s="39">
        <v>507073350</v>
      </c>
      <c r="S282" s="77">
        <v>9</v>
      </c>
      <c r="T282" s="77">
        <v>10000</v>
      </c>
      <c r="U282" s="77">
        <v>7000</v>
      </c>
      <c r="V282" s="77">
        <v>2970</v>
      </c>
      <c r="W282" s="77">
        <v>0</v>
      </c>
      <c r="X282" s="77">
        <v>0</v>
      </c>
      <c r="Y282" s="77">
        <v>0</v>
      </c>
      <c r="Z282" s="77">
        <v>41500</v>
      </c>
      <c r="AA282" s="77">
        <v>40000</v>
      </c>
      <c r="AB282" s="77">
        <v>16000</v>
      </c>
      <c r="AC282" s="77">
        <v>32000</v>
      </c>
      <c r="AD282" s="77">
        <v>0</v>
      </c>
      <c r="AE282" s="77">
        <v>0</v>
      </c>
      <c r="AF282" s="77">
        <v>100000</v>
      </c>
      <c r="AG282" s="77">
        <v>56180</v>
      </c>
      <c r="AH282" s="77">
        <v>0</v>
      </c>
      <c r="AI282" s="77">
        <v>0</v>
      </c>
      <c r="AJ282" s="77">
        <v>0</v>
      </c>
    </row>
    <row r="283" spans="1:36" s="78" customFormat="1">
      <c r="A283" s="22" t="s">
        <v>77</v>
      </c>
      <c r="B283" s="57"/>
      <c r="C283" s="57"/>
      <c r="D283" s="22"/>
      <c r="E283" s="75"/>
      <c r="F283" s="22"/>
      <c r="G283" s="76"/>
      <c r="H283" s="22"/>
      <c r="I283" s="22"/>
      <c r="J283" s="22"/>
      <c r="K283" s="22"/>
      <c r="L283" s="22"/>
      <c r="M283" s="22"/>
      <c r="N283" s="22"/>
      <c r="O283" s="40"/>
      <c r="P283" s="40"/>
      <c r="Q283" s="40"/>
      <c r="R283" s="40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</row>
    <row r="284" spans="1:36" s="78" customFormat="1" ht="31.2">
      <c r="A284" s="24">
        <v>3</v>
      </c>
      <c r="B284" s="26" t="s">
        <v>973</v>
      </c>
      <c r="C284" s="26" t="s">
        <v>2308</v>
      </c>
      <c r="D284" s="79" t="s">
        <v>974</v>
      </c>
      <c r="E284" s="80" t="s">
        <v>975</v>
      </c>
      <c r="F284" s="79" t="s">
        <v>976</v>
      </c>
      <c r="G284" s="81">
        <v>36</v>
      </c>
      <c r="H284" s="79" t="s">
        <v>977</v>
      </c>
      <c r="I284" s="82" t="s">
        <v>941</v>
      </c>
      <c r="J284" s="82" t="s">
        <v>62</v>
      </c>
      <c r="K284" s="83" t="s">
        <v>63</v>
      </c>
      <c r="L284" s="79" t="s">
        <v>221</v>
      </c>
      <c r="M284" s="79" t="s">
        <v>978</v>
      </c>
      <c r="N284" s="82" t="s">
        <v>66</v>
      </c>
      <c r="O284" s="39">
        <v>1400</v>
      </c>
      <c r="P284" s="39">
        <v>1400</v>
      </c>
      <c r="Q284" s="39">
        <v>39200</v>
      </c>
      <c r="R284" s="39">
        <v>54880000</v>
      </c>
      <c r="S284" s="77">
        <v>2</v>
      </c>
      <c r="T284" s="77">
        <v>0</v>
      </c>
      <c r="U284" s="77">
        <v>0</v>
      </c>
      <c r="V284" s="77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19200</v>
      </c>
      <c r="AE284" s="77">
        <v>0</v>
      </c>
      <c r="AF284" s="77">
        <v>0</v>
      </c>
      <c r="AG284" s="77">
        <v>0</v>
      </c>
      <c r="AH284" s="77">
        <v>20000</v>
      </c>
      <c r="AI284" s="77">
        <v>0</v>
      </c>
      <c r="AJ284" s="77">
        <v>0</v>
      </c>
    </row>
    <row r="285" spans="1:36" s="78" customFormat="1" ht="31.2">
      <c r="A285" s="24">
        <v>4</v>
      </c>
      <c r="B285" s="26" t="s">
        <v>979</v>
      </c>
      <c r="C285" s="26" t="s">
        <v>2309</v>
      </c>
      <c r="D285" s="79" t="s">
        <v>980</v>
      </c>
      <c r="E285" s="80" t="s">
        <v>981</v>
      </c>
      <c r="F285" s="79" t="s">
        <v>982</v>
      </c>
      <c r="G285" s="81">
        <v>36</v>
      </c>
      <c r="H285" s="79" t="s">
        <v>983</v>
      </c>
      <c r="I285" s="82" t="s">
        <v>169</v>
      </c>
      <c r="J285" s="82" t="s">
        <v>62</v>
      </c>
      <c r="K285" s="83" t="s">
        <v>63</v>
      </c>
      <c r="L285" s="79" t="s">
        <v>221</v>
      </c>
      <c r="M285" s="79" t="s">
        <v>984</v>
      </c>
      <c r="N285" s="82" t="s">
        <v>66</v>
      </c>
      <c r="O285" s="39">
        <v>4800</v>
      </c>
      <c r="P285" s="39">
        <v>1239</v>
      </c>
      <c r="Q285" s="39">
        <v>212090</v>
      </c>
      <c r="R285" s="39">
        <v>262779510</v>
      </c>
      <c r="S285" s="77">
        <v>7</v>
      </c>
      <c r="T285" s="77">
        <v>0</v>
      </c>
      <c r="U285" s="77">
        <v>0</v>
      </c>
      <c r="V285" s="77">
        <v>0</v>
      </c>
      <c r="W285" s="77">
        <v>54800</v>
      </c>
      <c r="X285" s="77">
        <v>10000</v>
      </c>
      <c r="Y285" s="77">
        <v>0</v>
      </c>
      <c r="Z285" s="77">
        <v>0</v>
      </c>
      <c r="AA285" s="77">
        <v>30000</v>
      </c>
      <c r="AB285" s="77">
        <v>32000</v>
      </c>
      <c r="AC285" s="77">
        <v>51200</v>
      </c>
      <c r="AD285" s="77">
        <v>0</v>
      </c>
      <c r="AE285" s="77">
        <v>6000</v>
      </c>
      <c r="AF285" s="77">
        <v>0</v>
      </c>
      <c r="AG285" s="77">
        <v>28090</v>
      </c>
      <c r="AH285" s="77">
        <v>0</v>
      </c>
      <c r="AI285" s="77">
        <v>0</v>
      </c>
      <c r="AJ285" s="77">
        <v>0</v>
      </c>
    </row>
    <row r="286" spans="1:36" s="78" customFormat="1" ht="31.2">
      <c r="A286" s="24">
        <v>5</v>
      </c>
      <c r="B286" s="26" t="s">
        <v>985</v>
      </c>
      <c r="C286" s="26" t="s">
        <v>2310</v>
      </c>
      <c r="D286" s="79" t="s">
        <v>986</v>
      </c>
      <c r="E286" s="80" t="s">
        <v>987</v>
      </c>
      <c r="F286" s="79" t="s">
        <v>988</v>
      </c>
      <c r="G286" s="81">
        <v>48</v>
      </c>
      <c r="H286" s="79" t="s">
        <v>989</v>
      </c>
      <c r="I286" s="82" t="s">
        <v>61</v>
      </c>
      <c r="J286" s="82" t="s">
        <v>62</v>
      </c>
      <c r="K286" s="83" t="s">
        <v>63</v>
      </c>
      <c r="L286" s="79" t="s">
        <v>221</v>
      </c>
      <c r="M286" s="79" t="s">
        <v>990</v>
      </c>
      <c r="N286" s="82" t="s">
        <v>66</v>
      </c>
      <c r="O286" s="39">
        <v>3500</v>
      </c>
      <c r="P286" s="39">
        <v>2016</v>
      </c>
      <c r="Q286" s="39">
        <v>30000</v>
      </c>
      <c r="R286" s="39">
        <v>60480000</v>
      </c>
      <c r="S286" s="77">
        <v>1</v>
      </c>
      <c r="T286" s="77">
        <v>0</v>
      </c>
      <c r="U286" s="77">
        <v>0</v>
      </c>
      <c r="V286" s="77">
        <v>0</v>
      </c>
      <c r="W286" s="77">
        <v>0</v>
      </c>
      <c r="X286" s="77">
        <v>0</v>
      </c>
      <c r="Y286" s="77">
        <v>0</v>
      </c>
      <c r="Z286" s="77">
        <v>0</v>
      </c>
      <c r="AA286" s="77">
        <v>30000</v>
      </c>
      <c r="AB286" s="77">
        <v>0</v>
      </c>
      <c r="AC286" s="77">
        <v>0</v>
      </c>
      <c r="AD286" s="77">
        <v>0</v>
      </c>
      <c r="AE286" s="77">
        <v>0</v>
      </c>
      <c r="AF286" s="77">
        <v>0</v>
      </c>
      <c r="AG286" s="77">
        <v>0</v>
      </c>
      <c r="AH286" s="77">
        <v>0</v>
      </c>
      <c r="AI286" s="77">
        <v>0</v>
      </c>
      <c r="AJ286" s="77">
        <v>0</v>
      </c>
    </row>
    <row r="287" spans="1:36" s="78" customFormat="1">
      <c r="A287" s="21">
        <v>59</v>
      </c>
      <c r="B287" s="57" t="s">
        <v>991</v>
      </c>
      <c r="C287" s="57"/>
      <c r="D287" s="22"/>
      <c r="E287" s="75"/>
      <c r="F287" s="22"/>
      <c r="G287" s="76"/>
      <c r="H287" s="22"/>
      <c r="I287" s="22"/>
      <c r="J287" s="22"/>
      <c r="K287" s="22"/>
      <c r="L287" s="22"/>
      <c r="M287" s="22"/>
      <c r="N287" s="22"/>
      <c r="O287" s="40"/>
      <c r="P287" s="40"/>
      <c r="Q287" s="40"/>
      <c r="R287" s="40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</row>
    <row r="288" spans="1:36" s="78" customFormat="1">
      <c r="A288" s="22" t="s">
        <v>29</v>
      </c>
      <c r="B288" s="57"/>
      <c r="C288" s="57"/>
      <c r="D288" s="22"/>
      <c r="E288" s="75"/>
      <c r="F288" s="22"/>
      <c r="G288" s="76"/>
      <c r="H288" s="22"/>
      <c r="I288" s="22"/>
      <c r="J288" s="22"/>
      <c r="K288" s="22"/>
      <c r="L288" s="22"/>
      <c r="M288" s="22"/>
      <c r="N288" s="22"/>
      <c r="O288" s="40"/>
      <c r="P288" s="40"/>
      <c r="Q288" s="40"/>
      <c r="R288" s="40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</row>
    <row r="289" spans="1:36" s="78" customFormat="1" ht="31.2">
      <c r="A289" s="24">
        <v>1</v>
      </c>
      <c r="B289" s="26" t="s">
        <v>992</v>
      </c>
      <c r="C289" s="26" t="s">
        <v>2311</v>
      </c>
      <c r="D289" s="79" t="s">
        <v>2097</v>
      </c>
      <c r="E289" s="80" t="s">
        <v>993</v>
      </c>
      <c r="F289" s="79" t="s">
        <v>994</v>
      </c>
      <c r="G289" s="81">
        <v>36</v>
      </c>
      <c r="H289" s="79" t="s">
        <v>2098</v>
      </c>
      <c r="I289" s="82" t="s">
        <v>61</v>
      </c>
      <c r="J289" s="82" t="s">
        <v>62</v>
      </c>
      <c r="K289" s="83" t="s">
        <v>63</v>
      </c>
      <c r="L289" s="79" t="s">
        <v>995</v>
      </c>
      <c r="M289" s="79" t="s">
        <v>996</v>
      </c>
      <c r="N289" s="82" t="s">
        <v>611</v>
      </c>
      <c r="O289" s="39">
        <v>9200</v>
      </c>
      <c r="P289" s="39">
        <v>9000</v>
      </c>
      <c r="Q289" s="39">
        <v>195890</v>
      </c>
      <c r="R289" s="39">
        <v>1763010000</v>
      </c>
      <c r="S289" s="77">
        <v>7</v>
      </c>
      <c r="T289" s="77">
        <v>0</v>
      </c>
      <c r="U289" s="77">
        <v>0</v>
      </c>
      <c r="V289" s="77">
        <v>0</v>
      </c>
      <c r="W289" s="77">
        <v>0</v>
      </c>
      <c r="X289" s="77">
        <v>1000</v>
      </c>
      <c r="Y289" s="77">
        <v>0</v>
      </c>
      <c r="Z289" s="77">
        <v>20800</v>
      </c>
      <c r="AA289" s="77">
        <v>10000</v>
      </c>
      <c r="AB289" s="77">
        <v>0</v>
      </c>
      <c r="AC289" s="77">
        <v>36000</v>
      </c>
      <c r="AD289" s="77">
        <v>0</v>
      </c>
      <c r="AE289" s="77">
        <v>20000</v>
      </c>
      <c r="AF289" s="77">
        <v>0</v>
      </c>
      <c r="AG289" s="77">
        <v>28090</v>
      </c>
      <c r="AH289" s="77">
        <v>80000</v>
      </c>
      <c r="AI289" s="77">
        <v>0</v>
      </c>
      <c r="AJ289" s="77">
        <v>0</v>
      </c>
    </row>
    <row r="290" spans="1:36" s="78" customFormat="1">
      <c r="A290" s="22" t="s">
        <v>56</v>
      </c>
      <c r="B290" s="57"/>
      <c r="C290" s="57"/>
      <c r="D290" s="22"/>
      <c r="E290" s="75"/>
      <c r="F290" s="22"/>
      <c r="G290" s="76"/>
      <c r="H290" s="22"/>
      <c r="I290" s="22"/>
      <c r="J290" s="22"/>
      <c r="K290" s="22"/>
      <c r="L290" s="22"/>
      <c r="M290" s="22"/>
      <c r="N290" s="22"/>
      <c r="O290" s="40"/>
      <c r="P290" s="40"/>
      <c r="Q290" s="40"/>
      <c r="R290" s="40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</row>
    <row r="291" spans="1:36" s="78" customFormat="1" ht="31.2">
      <c r="A291" s="24">
        <v>2</v>
      </c>
      <c r="B291" s="26" t="s">
        <v>997</v>
      </c>
      <c r="C291" s="26" t="s">
        <v>2312</v>
      </c>
      <c r="D291" s="79" t="s">
        <v>158</v>
      </c>
      <c r="E291" s="80" t="s">
        <v>998</v>
      </c>
      <c r="F291" s="79" t="s">
        <v>999</v>
      </c>
      <c r="G291" s="81">
        <v>36</v>
      </c>
      <c r="H291" s="79" t="s">
        <v>680</v>
      </c>
      <c r="I291" s="82" t="s">
        <v>169</v>
      </c>
      <c r="J291" s="82" t="s">
        <v>62</v>
      </c>
      <c r="K291" s="83" t="s">
        <v>63</v>
      </c>
      <c r="L291" s="79" t="s">
        <v>688</v>
      </c>
      <c r="M291" s="79" t="s">
        <v>1000</v>
      </c>
      <c r="N291" s="82" t="s">
        <v>66</v>
      </c>
      <c r="O291" s="39">
        <v>3600</v>
      </c>
      <c r="P291" s="39">
        <v>2550</v>
      </c>
      <c r="Q291" s="39">
        <v>88500</v>
      </c>
      <c r="R291" s="39">
        <v>225675000</v>
      </c>
      <c r="S291" s="77">
        <v>2</v>
      </c>
      <c r="T291" s="77">
        <v>0</v>
      </c>
      <c r="U291" s="77">
        <v>0</v>
      </c>
      <c r="V291" s="77">
        <v>0</v>
      </c>
      <c r="W291" s="77">
        <v>68500</v>
      </c>
      <c r="X291" s="77">
        <v>0</v>
      </c>
      <c r="Y291" s="77">
        <v>0</v>
      </c>
      <c r="Z291" s="77">
        <v>0</v>
      </c>
      <c r="AA291" s="77">
        <v>20000</v>
      </c>
      <c r="AB291" s="77">
        <v>0</v>
      </c>
      <c r="AC291" s="77">
        <v>0</v>
      </c>
      <c r="AD291" s="77">
        <v>0</v>
      </c>
      <c r="AE291" s="77">
        <v>0</v>
      </c>
      <c r="AF291" s="77">
        <v>0</v>
      </c>
      <c r="AG291" s="77">
        <v>0</v>
      </c>
      <c r="AH291" s="77">
        <v>0</v>
      </c>
      <c r="AI291" s="77">
        <v>0</v>
      </c>
      <c r="AJ291" s="77">
        <v>0</v>
      </c>
    </row>
    <row r="292" spans="1:36" s="78" customFormat="1">
      <c r="A292" s="22" t="s">
        <v>204</v>
      </c>
      <c r="B292" s="57"/>
      <c r="C292" s="57"/>
      <c r="D292" s="22"/>
      <c r="E292" s="75"/>
      <c r="F292" s="22"/>
      <c r="G292" s="76"/>
      <c r="H292" s="22"/>
      <c r="I292" s="22"/>
      <c r="J292" s="22"/>
      <c r="K292" s="22"/>
      <c r="L292" s="22"/>
      <c r="M292" s="22"/>
      <c r="N292" s="22"/>
      <c r="O292" s="40"/>
      <c r="P292" s="40"/>
      <c r="Q292" s="40"/>
      <c r="R292" s="40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</row>
    <row r="293" spans="1:36" s="78" customFormat="1" ht="31.2">
      <c r="A293" s="24">
        <v>3</v>
      </c>
      <c r="B293" s="26" t="s">
        <v>1001</v>
      </c>
      <c r="C293" s="26" t="s">
        <v>2313</v>
      </c>
      <c r="D293" s="79" t="s">
        <v>2099</v>
      </c>
      <c r="E293" s="80" t="s">
        <v>1002</v>
      </c>
      <c r="F293" s="79" t="s">
        <v>1003</v>
      </c>
      <c r="G293" s="81">
        <v>36</v>
      </c>
      <c r="H293" s="79" t="s">
        <v>96</v>
      </c>
      <c r="I293" s="82" t="s">
        <v>392</v>
      </c>
      <c r="J293" s="82" t="s">
        <v>62</v>
      </c>
      <c r="K293" s="83" t="s">
        <v>63</v>
      </c>
      <c r="L293" s="79" t="s">
        <v>1004</v>
      </c>
      <c r="M293" s="79" t="s">
        <v>1005</v>
      </c>
      <c r="N293" s="82" t="s">
        <v>66</v>
      </c>
      <c r="O293" s="39">
        <v>800</v>
      </c>
      <c r="P293" s="39">
        <v>300</v>
      </c>
      <c r="Q293" s="39">
        <v>1268400</v>
      </c>
      <c r="R293" s="39">
        <v>380520000</v>
      </c>
      <c r="S293" s="77">
        <v>7</v>
      </c>
      <c r="T293" s="77">
        <v>0</v>
      </c>
      <c r="U293" s="77">
        <v>0</v>
      </c>
      <c r="V293" s="77">
        <v>0</v>
      </c>
      <c r="W293" s="77">
        <v>0</v>
      </c>
      <c r="X293" s="77">
        <v>100000</v>
      </c>
      <c r="Y293" s="77">
        <v>50000</v>
      </c>
      <c r="Z293" s="77">
        <v>41500</v>
      </c>
      <c r="AA293" s="77">
        <v>0</v>
      </c>
      <c r="AB293" s="77">
        <v>0</v>
      </c>
      <c r="AC293" s="77">
        <v>0</v>
      </c>
      <c r="AD293" s="77">
        <v>96000</v>
      </c>
      <c r="AE293" s="77">
        <v>0</v>
      </c>
      <c r="AF293" s="77">
        <v>200000</v>
      </c>
      <c r="AG293" s="77">
        <v>280900</v>
      </c>
      <c r="AH293" s="77">
        <v>500000</v>
      </c>
      <c r="AI293" s="77">
        <v>0</v>
      </c>
      <c r="AJ293" s="77">
        <v>0</v>
      </c>
    </row>
    <row r="294" spans="1:36" s="78" customFormat="1">
      <c r="A294" s="22" t="s">
        <v>77</v>
      </c>
      <c r="B294" s="57"/>
      <c r="C294" s="57"/>
      <c r="D294" s="22"/>
      <c r="E294" s="75"/>
      <c r="F294" s="22"/>
      <c r="G294" s="76"/>
      <c r="H294" s="22"/>
      <c r="I294" s="22"/>
      <c r="J294" s="22"/>
      <c r="K294" s="22"/>
      <c r="L294" s="22"/>
      <c r="M294" s="22"/>
      <c r="N294" s="22"/>
      <c r="O294" s="40"/>
      <c r="P294" s="40"/>
      <c r="Q294" s="40"/>
      <c r="R294" s="40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</row>
    <row r="295" spans="1:36" s="78" customFormat="1" ht="31.2">
      <c r="A295" s="24">
        <v>4</v>
      </c>
      <c r="B295" s="26" t="s">
        <v>1006</v>
      </c>
      <c r="C295" s="26" t="s">
        <v>2314</v>
      </c>
      <c r="D295" s="79" t="s">
        <v>2100</v>
      </c>
      <c r="E295" s="80" t="s">
        <v>1002</v>
      </c>
      <c r="F295" s="79" t="s">
        <v>1003</v>
      </c>
      <c r="G295" s="81">
        <v>36</v>
      </c>
      <c r="H295" s="79" t="s">
        <v>96</v>
      </c>
      <c r="I295" s="82" t="s">
        <v>169</v>
      </c>
      <c r="J295" s="82" t="s">
        <v>62</v>
      </c>
      <c r="K295" s="83" t="s">
        <v>63</v>
      </c>
      <c r="L295" s="79" t="s">
        <v>1004</v>
      </c>
      <c r="M295" s="79" t="s">
        <v>1005</v>
      </c>
      <c r="N295" s="82" t="s">
        <v>66</v>
      </c>
      <c r="O295" s="39">
        <v>800</v>
      </c>
      <c r="P295" s="39">
        <v>300</v>
      </c>
      <c r="Q295" s="39">
        <v>900250</v>
      </c>
      <c r="R295" s="39">
        <v>270075000</v>
      </c>
      <c r="S295" s="77">
        <v>11</v>
      </c>
      <c r="T295" s="77">
        <v>0</v>
      </c>
      <c r="U295" s="77">
        <v>8000</v>
      </c>
      <c r="V295" s="77">
        <v>1010</v>
      </c>
      <c r="W295" s="77">
        <v>63940</v>
      </c>
      <c r="X295" s="77">
        <v>100000</v>
      </c>
      <c r="Y295" s="77">
        <v>50000</v>
      </c>
      <c r="Z295" s="77">
        <v>83300</v>
      </c>
      <c r="AA295" s="77">
        <v>30000</v>
      </c>
      <c r="AB295" s="77">
        <v>64000</v>
      </c>
      <c r="AC295" s="77">
        <v>104000</v>
      </c>
      <c r="AD295" s="77">
        <v>96000</v>
      </c>
      <c r="AE295" s="77">
        <v>0</v>
      </c>
      <c r="AF295" s="77">
        <v>300000</v>
      </c>
      <c r="AG295" s="77">
        <v>0</v>
      </c>
      <c r="AH295" s="77">
        <v>0</v>
      </c>
      <c r="AI295" s="77">
        <v>0</v>
      </c>
      <c r="AJ295" s="77">
        <v>0</v>
      </c>
    </row>
    <row r="296" spans="1:36" s="78" customFormat="1">
      <c r="A296" s="21">
        <v>60</v>
      </c>
      <c r="B296" s="57" t="s">
        <v>1007</v>
      </c>
      <c r="C296" s="57"/>
      <c r="D296" s="22"/>
      <c r="E296" s="75"/>
      <c r="F296" s="22"/>
      <c r="G296" s="76"/>
      <c r="H296" s="22"/>
      <c r="I296" s="22"/>
      <c r="J296" s="22"/>
      <c r="K296" s="22"/>
      <c r="L296" s="22"/>
      <c r="M296" s="22"/>
      <c r="N296" s="22"/>
      <c r="O296" s="40"/>
      <c r="P296" s="40"/>
      <c r="Q296" s="40"/>
      <c r="R296" s="40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</row>
    <row r="297" spans="1:36" s="78" customFormat="1">
      <c r="A297" s="22" t="s">
        <v>56</v>
      </c>
      <c r="B297" s="57"/>
      <c r="C297" s="57"/>
      <c r="D297" s="22"/>
      <c r="E297" s="75"/>
      <c r="F297" s="22"/>
      <c r="G297" s="76"/>
      <c r="H297" s="22"/>
      <c r="I297" s="22"/>
      <c r="J297" s="22"/>
      <c r="K297" s="22"/>
      <c r="L297" s="22"/>
      <c r="M297" s="22"/>
      <c r="N297" s="22"/>
      <c r="O297" s="40"/>
      <c r="P297" s="40"/>
      <c r="Q297" s="40"/>
      <c r="R297" s="40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</row>
    <row r="298" spans="1:36" s="78" customFormat="1" ht="31.2">
      <c r="A298" s="24">
        <v>1</v>
      </c>
      <c r="B298" s="26" t="s">
        <v>1008</v>
      </c>
      <c r="C298" s="26" t="s">
        <v>2315</v>
      </c>
      <c r="D298" s="79" t="s">
        <v>2101</v>
      </c>
      <c r="E298" s="80" t="s">
        <v>1009</v>
      </c>
      <c r="F298" s="79" t="s">
        <v>1010</v>
      </c>
      <c r="G298" s="81">
        <v>24</v>
      </c>
      <c r="H298" s="79" t="s">
        <v>608</v>
      </c>
      <c r="I298" s="82" t="s">
        <v>1011</v>
      </c>
      <c r="J298" s="82" t="s">
        <v>62</v>
      </c>
      <c r="K298" s="83" t="s">
        <v>63</v>
      </c>
      <c r="L298" s="79" t="s">
        <v>72</v>
      </c>
      <c r="M298" s="79" t="s">
        <v>1012</v>
      </c>
      <c r="N298" s="82" t="s">
        <v>66</v>
      </c>
      <c r="O298" s="39">
        <v>1950</v>
      </c>
      <c r="P298" s="39">
        <v>1950</v>
      </c>
      <c r="Q298" s="39">
        <v>36045</v>
      </c>
      <c r="R298" s="39">
        <v>70287750</v>
      </c>
      <c r="S298" s="77">
        <v>3</v>
      </c>
      <c r="T298" s="77">
        <v>0</v>
      </c>
      <c r="U298" s="77">
        <v>0</v>
      </c>
      <c r="V298" s="77">
        <v>0</v>
      </c>
      <c r="W298" s="77">
        <v>0</v>
      </c>
      <c r="X298" s="77">
        <v>0</v>
      </c>
      <c r="Y298" s="77">
        <v>0</v>
      </c>
      <c r="Z298" s="77">
        <v>0</v>
      </c>
      <c r="AA298" s="77">
        <v>20000</v>
      </c>
      <c r="AB298" s="77">
        <v>0</v>
      </c>
      <c r="AC298" s="77">
        <v>0</v>
      </c>
      <c r="AD298" s="77">
        <v>0</v>
      </c>
      <c r="AE298" s="77">
        <v>0</v>
      </c>
      <c r="AF298" s="77">
        <v>0</v>
      </c>
      <c r="AG298" s="77">
        <v>14045</v>
      </c>
      <c r="AH298" s="77">
        <v>2000</v>
      </c>
      <c r="AI298" s="77">
        <v>0</v>
      </c>
      <c r="AJ298" s="77">
        <v>0</v>
      </c>
    </row>
    <row r="299" spans="1:36" s="78" customFormat="1" ht="31.2">
      <c r="A299" s="24">
        <v>2</v>
      </c>
      <c r="B299" s="26" t="s">
        <v>1013</v>
      </c>
      <c r="C299" s="26" t="s">
        <v>2316</v>
      </c>
      <c r="D299" s="79" t="s">
        <v>1253</v>
      </c>
      <c r="E299" s="80" t="s">
        <v>1014</v>
      </c>
      <c r="F299" s="79" t="s">
        <v>1015</v>
      </c>
      <c r="G299" s="81">
        <v>36</v>
      </c>
      <c r="H299" s="79" t="s">
        <v>362</v>
      </c>
      <c r="I299" s="82" t="s">
        <v>61</v>
      </c>
      <c r="J299" s="82" t="s">
        <v>62</v>
      </c>
      <c r="K299" s="83" t="s">
        <v>63</v>
      </c>
      <c r="L299" s="79" t="s">
        <v>293</v>
      </c>
      <c r="M299" s="79" t="s">
        <v>1000</v>
      </c>
      <c r="N299" s="82" t="s">
        <v>66</v>
      </c>
      <c r="O299" s="39">
        <v>9000</v>
      </c>
      <c r="P299" s="39">
        <v>6000</v>
      </c>
      <c r="Q299" s="39">
        <v>75670</v>
      </c>
      <c r="R299" s="39">
        <v>454020000</v>
      </c>
      <c r="S299" s="77">
        <v>2</v>
      </c>
      <c r="T299" s="77">
        <v>0</v>
      </c>
      <c r="U299" s="77">
        <v>0</v>
      </c>
      <c r="V299" s="77">
        <v>0</v>
      </c>
      <c r="W299" s="77">
        <v>45670</v>
      </c>
      <c r="X299" s="77">
        <v>0</v>
      </c>
      <c r="Y299" s="77">
        <v>0</v>
      </c>
      <c r="Z299" s="77">
        <v>0</v>
      </c>
      <c r="AA299" s="77">
        <v>30000</v>
      </c>
      <c r="AB299" s="77">
        <v>0</v>
      </c>
      <c r="AC299" s="77">
        <v>0</v>
      </c>
      <c r="AD299" s="77">
        <v>0</v>
      </c>
      <c r="AE299" s="77">
        <v>0</v>
      </c>
      <c r="AF299" s="77">
        <v>0</v>
      </c>
      <c r="AG299" s="77">
        <v>0</v>
      </c>
      <c r="AH299" s="77">
        <v>0</v>
      </c>
      <c r="AI299" s="77">
        <v>0</v>
      </c>
      <c r="AJ299" s="77">
        <v>0</v>
      </c>
    </row>
    <row r="300" spans="1:36" s="78" customFormat="1" ht="31.2">
      <c r="A300" s="24">
        <v>3</v>
      </c>
      <c r="B300" s="26" t="s">
        <v>1016</v>
      </c>
      <c r="C300" s="26" t="s">
        <v>2317</v>
      </c>
      <c r="D300" s="79" t="s">
        <v>2102</v>
      </c>
      <c r="E300" s="80" t="s">
        <v>1017</v>
      </c>
      <c r="F300" s="79" t="s">
        <v>1018</v>
      </c>
      <c r="G300" s="81">
        <v>24</v>
      </c>
      <c r="H300" s="79" t="s">
        <v>1019</v>
      </c>
      <c r="I300" s="82" t="s">
        <v>61</v>
      </c>
      <c r="J300" s="82" t="s">
        <v>62</v>
      </c>
      <c r="K300" s="83" t="s">
        <v>63</v>
      </c>
      <c r="L300" s="79" t="s">
        <v>221</v>
      </c>
      <c r="M300" s="79" t="s">
        <v>65</v>
      </c>
      <c r="N300" s="82" t="s">
        <v>66</v>
      </c>
      <c r="O300" s="39">
        <v>1545</v>
      </c>
      <c r="P300" s="39">
        <v>1530</v>
      </c>
      <c r="Q300" s="39">
        <v>2492570</v>
      </c>
      <c r="R300" s="39">
        <v>3813632100</v>
      </c>
      <c r="S300" s="77">
        <v>7</v>
      </c>
      <c r="T300" s="77">
        <v>0</v>
      </c>
      <c r="U300" s="77">
        <v>0</v>
      </c>
      <c r="V300" s="77">
        <v>0</v>
      </c>
      <c r="W300" s="77">
        <v>182670</v>
      </c>
      <c r="X300" s="77">
        <v>0</v>
      </c>
      <c r="Y300" s="77">
        <v>125000</v>
      </c>
      <c r="Z300" s="77">
        <v>0</v>
      </c>
      <c r="AA300" s="77">
        <v>60000</v>
      </c>
      <c r="AB300" s="77">
        <v>144000</v>
      </c>
      <c r="AC300" s="77">
        <v>0</v>
      </c>
      <c r="AD300" s="77">
        <v>0</v>
      </c>
      <c r="AE300" s="77">
        <v>0</v>
      </c>
      <c r="AF300" s="77">
        <v>300000</v>
      </c>
      <c r="AG300" s="77">
        <v>280900</v>
      </c>
      <c r="AH300" s="77">
        <v>1400000</v>
      </c>
      <c r="AI300" s="77">
        <v>0</v>
      </c>
      <c r="AJ300" s="77">
        <v>0</v>
      </c>
    </row>
    <row r="301" spans="1:36" s="78" customFormat="1">
      <c r="A301" s="22" t="s">
        <v>204</v>
      </c>
      <c r="B301" s="57"/>
      <c r="C301" s="57"/>
      <c r="D301" s="22"/>
      <c r="E301" s="75"/>
      <c r="F301" s="22"/>
      <c r="G301" s="76"/>
      <c r="H301" s="22"/>
      <c r="I301" s="22"/>
      <c r="J301" s="22"/>
      <c r="K301" s="22"/>
      <c r="L301" s="22"/>
      <c r="M301" s="22"/>
      <c r="N301" s="22"/>
      <c r="O301" s="40"/>
      <c r="P301" s="40"/>
      <c r="Q301" s="40"/>
      <c r="R301" s="40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</row>
    <row r="302" spans="1:36" s="78" customFormat="1" ht="31.2">
      <c r="A302" s="24">
        <v>4</v>
      </c>
      <c r="B302" s="26" t="s">
        <v>1020</v>
      </c>
      <c r="C302" s="26" t="s">
        <v>2318</v>
      </c>
      <c r="D302" s="79" t="s">
        <v>1021</v>
      </c>
      <c r="E302" s="80" t="s">
        <v>1022</v>
      </c>
      <c r="F302" s="79" t="s">
        <v>1023</v>
      </c>
      <c r="G302" s="81">
        <v>36</v>
      </c>
      <c r="H302" s="79" t="s">
        <v>601</v>
      </c>
      <c r="I302" s="82" t="s">
        <v>1024</v>
      </c>
      <c r="J302" s="82" t="s">
        <v>62</v>
      </c>
      <c r="K302" s="83" t="s">
        <v>63</v>
      </c>
      <c r="L302" s="79" t="s">
        <v>72</v>
      </c>
      <c r="M302" s="79" t="s">
        <v>1025</v>
      </c>
      <c r="N302" s="82" t="s">
        <v>231</v>
      </c>
      <c r="O302" s="39">
        <v>6990</v>
      </c>
      <c r="P302" s="39">
        <v>6990</v>
      </c>
      <c r="Q302" s="39">
        <v>232000</v>
      </c>
      <c r="R302" s="39">
        <v>1621680000</v>
      </c>
      <c r="S302" s="77">
        <v>5</v>
      </c>
      <c r="T302" s="77">
        <v>0</v>
      </c>
      <c r="U302" s="77">
        <v>0</v>
      </c>
      <c r="V302" s="77">
        <v>0</v>
      </c>
      <c r="W302" s="77">
        <v>137000</v>
      </c>
      <c r="X302" s="77">
        <v>0</v>
      </c>
      <c r="Y302" s="77">
        <v>0</v>
      </c>
      <c r="Z302" s="77">
        <v>0</v>
      </c>
      <c r="AA302" s="77">
        <v>50000</v>
      </c>
      <c r="AB302" s="77">
        <v>20000</v>
      </c>
      <c r="AC302" s="77">
        <v>0</v>
      </c>
      <c r="AD302" s="77">
        <v>0</v>
      </c>
      <c r="AE302" s="77">
        <v>0</v>
      </c>
      <c r="AF302" s="77">
        <v>20000</v>
      </c>
      <c r="AG302" s="77">
        <v>0</v>
      </c>
      <c r="AH302" s="77">
        <v>5000</v>
      </c>
      <c r="AI302" s="77">
        <v>0</v>
      </c>
      <c r="AJ302" s="77">
        <v>0</v>
      </c>
    </row>
    <row r="303" spans="1:36" s="78" customFormat="1" ht="31.2">
      <c r="A303" s="24">
        <v>5</v>
      </c>
      <c r="B303" s="26" t="s">
        <v>1026</v>
      </c>
      <c r="C303" s="26" t="s">
        <v>2319</v>
      </c>
      <c r="D303" s="79" t="s">
        <v>2103</v>
      </c>
      <c r="E303" s="80" t="s">
        <v>1027</v>
      </c>
      <c r="F303" s="79" t="s">
        <v>1028</v>
      </c>
      <c r="G303" s="81">
        <v>36</v>
      </c>
      <c r="H303" s="79" t="s">
        <v>1029</v>
      </c>
      <c r="I303" s="82" t="s">
        <v>1030</v>
      </c>
      <c r="J303" s="82" t="s">
        <v>62</v>
      </c>
      <c r="K303" s="83" t="s">
        <v>89</v>
      </c>
      <c r="L303" s="79" t="s">
        <v>1031</v>
      </c>
      <c r="M303" s="79" t="s">
        <v>209</v>
      </c>
      <c r="N303" s="82" t="s">
        <v>66</v>
      </c>
      <c r="O303" s="39">
        <v>4540</v>
      </c>
      <c r="P303" s="39">
        <v>3990</v>
      </c>
      <c r="Q303" s="39">
        <v>58427</v>
      </c>
      <c r="R303" s="39">
        <v>233123730</v>
      </c>
      <c r="S303" s="77">
        <v>5</v>
      </c>
      <c r="T303" s="77">
        <v>0</v>
      </c>
      <c r="U303" s="77">
        <v>0</v>
      </c>
      <c r="V303" s="77">
        <v>0</v>
      </c>
      <c r="W303" s="77">
        <v>0</v>
      </c>
      <c r="X303" s="77">
        <v>0</v>
      </c>
      <c r="Y303" s="77">
        <v>0</v>
      </c>
      <c r="Z303" s="77">
        <v>0</v>
      </c>
      <c r="AA303" s="77">
        <v>5000</v>
      </c>
      <c r="AB303" s="77">
        <v>32000</v>
      </c>
      <c r="AC303" s="77">
        <v>0</v>
      </c>
      <c r="AD303" s="77">
        <v>0</v>
      </c>
      <c r="AE303" s="77">
        <v>0</v>
      </c>
      <c r="AF303" s="77">
        <v>3000</v>
      </c>
      <c r="AG303" s="77">
        <v>8427</v>
      </c>
      <c r="AH303" s="77">
        <v>10000</v>
      </c>
      <c r="AI303" s="77">
        <v>0</v>
      </c>
      <c r="AJ303" s="77">
        <v>0</v>
      </c>
    </row>
    <row r="304" spans="1:36" s="78" customFormat="1">
      <c r="A304" s="21">
        <v>61</v>
      </c>
      <c r="B304" s="57" t="s">
        <v>1032</v>
      </c>
      <c r="C304" s="57"/>
      <c r="D304" s="22"/>
      <c r="E304" s="75"/>
      <c r="F304" s="22"/>
      <c r="G304" s="76"/>
      <c r="H304" s="22"/>
      <c r="I304" s="22"/>
      <c r="J304" s="22"/>
      <c r="K304" s="22"/>
      <c r="L304" s="22"/>
      <c r="M304" s="22"/>
      <c r="N304" s="22"/>
      <c r="O304" s="40"/>
      <c r="P304" s="40"/>
      <c r="Q304" s="40"/>
      <c r="R304" s="40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</row>
    <row r="305" spans="1:36" s="78" customFormat="1">
      <c r="A305" s="22" t="s">
        <v>77</v>
      </c>
      <c r="B305" s="57"/>
      <c r="C305" s="57"/>
      <c r="D305" s="22"/>
      <c r="E305" s="75"/>
      <c r="F305" s="22"/>
      <c r="G305" s="76"/>
      <c r="H305" s="22"/>
      <c r="I305" s="22"/>
      <c r="J305" s="22"/>
      <c r="K305" s="22"/>
      <c r="L305" s="22"/>
      <c r="M305" s="22"/>
      <c r="N305" s="22"/>
      <c r="O305" s="40"/>
      <c r="P305" s="40"/>
      <c r="Q305" s="40"/>
      <c r="R305" s="40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</row>
    <row r="306" spans="1:36" s="78" customFormat="1" ht="31.2">
      <c r="A306" s="24">
        <v>1</v>
      </c>
      <c r="B306" s="26" t="s">
        <v>1033</v>
      </c>
      <c r="C306" s="26" t="s">
        <v>2320</v>
      </c>
      <c r="D306" s="79" t="s">
        <v>1034</v>
      </c>
      <c r="E306" s="80" t="s">
        <v>1035</v>
      </c>
      <c r="F306" s="79" t="s">
        <v>1036</v>
      </c>
      <c r="G306" s="81">
        <v>36</v>
      </c>
      <c r="H306" s="79" t="s">
        <v>1037</v>
      </c>
      <c r="I306" s="82" t="s">
        <v>1038</v>
      </c>
      <c r="J306" s="82" t="s">
        <v>62</v>
      </c>
      <c r="K306" s="83" t="s">
        <v>63</v>
      </c>
      <c r="L306" s="79" t="s">
        <v>221</v>
      </c>
      <c r="M306" s="79" t="s">
        <v>990</v>
      </c>
      <c r="N306" s="82" t="s">
        <v>66</v>
      </c>
      <c r="O306" s="39">
        <v>4000</v>
      </c>
      <c r="P306" s="39">
        <v>3969</v>
      </c>
      <c r="Q306" s="39">
        <v>20846</v>
      </c>
      <c r="R306" s="39">
        <v>82737774</v>
      </c>
      <c r="S306" s="77">
        <v>2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77">
        <v>0</v>
      </c>
      <c r="AA306" s="77">
        <v>0</v>
      </c>
      <c r="AB306" s="77">
        <v>0</v>
      </c>
      <c r="AC306" s="77">
        <v>0</v>
      </c>
      <c r="AD306" s="77">
        <v>0</v>
      </c>
      <c r="AE306" s="77">
        <v>0</v>
      </c>
      <c r="AF306" s="77">
        <v>20000</v>
      </c>
      <c r="AG306" s="77">
        <v>846</v>
      </c>
      <c r="AH306" s="77">
        <v>0</v>
      </c>
      <c r="AI306" s="77">
        <v>0</v>
      </c>
      <c r="AJ306" s="77">
        <v>0</v>
      </c>
    </row>
    <row r="307" spans="1:36" s="78" customFormat="1">
      <c r="A307" s="21">
        <v>62</v>
      </c>
      <c r="B307" s="57" t="s">
        <v>1039</v>
      </c>
      <c r="C307" s="57"/>
      <c r="D307" s="22"/>
      <c r="E307" s="75"/>
      <c r="F307" s="22"/>
      <c r="G307" s="76"/>
      <c r="H307" s="22"/>
      <c r="I307" s="22"/>
      <c r="J307" s="22"/>
      <c r="K307" s="22"/>
      <c r="L307" s="22"/>
      <c r="M307" s="22"/>
      <c r="N307" s="22"/>
      <c r="O307" s="40"/>
      <c r="P307" s="40"/>
      <c r="Q307" s="40"/>
      <c r="R307" s="40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</row>
    <row r="308" spans="1:36" s="78" customFormat="1">
      <c r="A308" s="22" t="s">
        <v>56</v>
      </c>
      <c r="B308" s="57"/>
      <c r="C308" s="57"/>
      <c r="D308" s="22"/>
      <c r="E308" s="75"/>
      <c r="F308" s="22"/>
      <c r="G308" s="76"/>
      <c r="H308" s="22"/>
      <c r="I308" s="22"/>
      <c r="J308" s="22"/>
      <c r="K308" s="22"/>
      <c r="L308" s="22"/>
      <c r="M308" s="22"/>
      <c r="N308" s="22"/>
      <c r="O308" s="40"/>
      <c r="P308" s="40"/>
      <c r="Q308" s="40"/>
      <c r="R308" s="40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</row>
    <row r="309" spans="1:36" s="78" customFormat="1" ht="31.2">
      <c r="A309" s="24">
        <v>1</v>
      </c>
      <c r="B309" s="26" t="s">
        <v>1040</v>
      </c>
      <c r="C309" s="26" t="s">
        <v>2321</v>
      </c>
      <c r="D309" s="79" t="s">
        <v>2104</v>
      </c>
      <c r="E309" s="80" t="s">
        <v>1041</v>
      </c>
      <c r="F309" s="79" t="s">
        <v>1042</v>
      </c>
      <c r="G309" s="81">
        <v>36</v>
      </c>
      <c r="H309" s="79" t="s">
        <v>751</v>
      </c>
      <c r="I309" s="82" t="s">
        <v>499</v>
      </c>
      <c r="J309" s="82" t="s">
        <v>1043</v>
      </c>
      <c r="K309" s="83" t="s">
        <v>1044</v>
      </c>
      <c r="L309" s="79" t="s">
        <v>1045</v>
      </c>
      <c r="M309" s="79" t="s">
        <v>209</v>
      </c>
      <c r="N309" s="82" t="s">
        <v>1046</v>
      </c>
      <c r="O309" s="39">
        <v>80000</v>
      </c>
      <c r="P309" s="39">
        <v>47690</v>
      </c>
      <c r="Q309" s="39">
        <v>54000</v>
      </c>
      <c r="R309" s="39">
        <v>2575260000</v>
      </c>
      <c r="S309" s="77">
        <v>2</v>
      </c>
      <c r="T309" s="77">
        <v>0</v>
      </c>
      <c r="U309" s="77">
        <v>0</v>
      </c>
      <c r="V309" s="77">
        <v>0</v>
      </c>
      <c r="W309" s="77">
        <v>46000</v>
      </c>
      <c r="X309" s="77">
        <v>0</v>
      </c>
      <c r="Y309" s="77">
        <v>0</v>
      </c>
      <c r="Z309" s="77">
        <v>0</v>
      </c>
      <c r="AA309" s="77">
        <v>0</v>
      </c>
      <c r="AB309" s="77">
        <v>0</v>
      </c>
      <c r="AC309" s="77">
        <v>0</v>
      </c>
      <c r="AD309" s="77">
        <v>0</v>
      </c>
      <c r="AE309" s="77">
        <v>0</v>
      </c>
      <c r="AF309" s="77">
        <v>0</v>
      </c>
      <c r="AG309" s="77">
        <v>0</v>
      </c>
      <c r="AH309" s="77">
        <v>8000</v>
      </c>
      <c r="AI309" s="77">
        <v>0</v>
      </c>
      <c r="AJ309" s="77">
        <v>0</v>
      </c>
    </row>
    <row r="310" spans="1:36" s="78" customFormat="1">
      <c r="A310" s="22" t="s">
        <v>77</v>
      </c>
      <c r="B310" s="57"/>
      <c r="C310" s="57"/>
      <c r="D310" s="22"/>
      <c r="E310" s="75"/>
      <c r="F310" s="22"/>
      <c r="G310" s="76"/>
      <c r="H310" s="22"/>
      <c r="I310" s="22"/>
      <c r="J310" s="22"/>
      <c r="K310" s="22"/>
      <c r="L310" s="22"/>
      <c r="M310" s="22"/>
      <c r="N310" s="22"/>
      <c r="O310" s="40"/>
      <c r="P310" s="40"/>
      <c r="Q310" s="40"/>
      <c r="R310" s="40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</row>
    <row r="311" spans="1:36" s="78" customFormat="1" ht="31.2">
      <c r="A311" s="24">
        <v>2</v>
      </c>
      <c r="B311" s="26" t="s">
        <v>1047</v>
      </c>
      <c r="C311" s="26" t="s">
        <v>2322</v>
      </c>
      <c r="D311" s="79" t="s">
        <v>2105</v>
      </c>
      <c r="E311" s="80" t="s">
        <v>2106</v>
      </c>
      <c r="F311" s="79" t="s">
        <v>1048</v>
      </c>
      <c r="G311" s="81">
        <v>36</v>
      </c>
      <c r="H311" s="79" t="s">
        <v>1049</v>
      </c>
      <c r="I311" s="82" t="s">
        <v>61</v>
      </c>
      <c r="J311" s="82" t="s">
        <v>62</v>
      </c>
      <c r="K311" s="83" t="s">
        <v>63</v>
      </c>
      <c r="L311" s="79" t="s">
        <v>1050</v>
      </c>
      <c r="M311" s="79" t="s">
        <v>209</v>
      </c>
      <c r="N311" s="82" t="s">
        <v>1046</v>
      </c>
      <c r="O311" s="39">
        <v>3690</v>
      </c>
      <c r="P311" s="39">
        <v>3230</v>
      </c>
      <c r="Q311" s="39">
        <v>609250</v>
      </c>
      <c r="R311" s="39">
        <v>1967877500</v>
      </c>
      <c r="S311" s="77">
        <v>9</v>
      </c>
      <c r="T311" s="77">
        <v>0</v>
      </c>
      <c r="U311" s="77">
        <v>0</v>
      </c>
      <c r="V311" s="77">
        <v>0</v>
      </c>
      <c r="W311" s="77">
        <v>0</v>
      </c>
      <c r="X311" s="77">
        <v>0</v>
      </c>
      <c r="Y311" s="77">
        <v>0</v>
      </c>
      <c r="Z311" s="77">
        <v>20800</v>
      </c>
      <c r="AA311" s="77">
        <v>20000</v>
      </c>
      <c r="AB311" s="77">
        <v>112000</v>
      </c>
      <c r="AC311" s="77">
        <v>48000</v>
      </c>
      <c r="AD311" s="77">
        <v>48000</v>
      </c>
      <c r="AE311" s="77">
        <v>100000</v>
      </c>
      <c r="AF311" s="77">
        <v>100000</v>
      </c>
      <c r="AG311" s="77">
        <v>140450</v>
      </c>
      <c r="AH311" s="77">
        <v>20000</v>
      </c>
      <c r="AI311" s="77">
        <v>0</v>
      </c>
      <c r="AJ311" s="77">
        <v>0</v>
      </c>
    </row>
    <row r="312" spans="1:36" s="78" customFormat="1">
      <c r="A312" s="21">
        <v>63</v>
      </c>
      <c r="B312" s="57" t="s">
        <v>1051</v>
      </c>
      <c r="C312" s="57"/>
      <c r="D312" s="22"/>
      <c r="E312" s="75"/>
      <c r="F312" s="22"/>
      <c r="G312" s="76"/>
      <c r="H312" s="22"/>
      <c r="I312" s="22"/>
      <c r="J312" s="22"/>
      <c r="K312" s="22"/>
      <c r="L312" s="22"/>
      <c r="M312" s="22"/>
      <c r="N312" s="22"/>
      <c r="O312" s="40"/>
      <c r="P312" s="40"/>
      <c r="Q312" s="40"/>
      <c r="R312" s="40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</row>
    <row r="313" spans="1:36" s="78" customFormat="1">
      <c r="A313" s="22" t="s">
        <v>29</v>
      </c>
      <c r="B313" s="57"/>
      <c r="C313" s="57"/>
      <c r="D313" s="22"/>
      <c r="E313" s="75"/>
      <c r="F313" s="22"/>
      <c r="G313" s="76"/>
      <c r="H313" s="22"/>
      <c r="I313" s="22"/>
      <c r="J313" s="22"/>
      <c r="K313" s="22"/>
      <c r="L313" s="22"/>
      <c r="M313" s="22"/>
      <c r="N313" s="22"/>
      <c r="O313" s="40"/>
      <c r="P313" s="40"/>
      <c r="Q313" s="40"/>
      <c r="R313" s="40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</row>
    <row r="314" spans="1:36" s="78" customFormat="1" ht="31.2">
      <c r="A314" s="24">
        <v>1</v>
      </c>
      <c r="B314" s="26" t="s">
        <v>1052</v>
      </c>
      <c r="C314" s="26" t="s">
        <v>2323</v>
      </c>
      <c r="D314" s="79" t="s">
        <v>1053</v>
      </c>
      <c r="E314" s="80" t="s">
        <v>1054</v>
      </c>
      <c r="F314" s="79" t="s">
        <v>1055</v>
      </c>
      <c r="G314" s="81">
        <v>24</v>
      </c>
      <c r="H314" s="79" t="s">
        <v>1056</v>
      </c>
      <c r="I314" s="82" t="s">
        <v>2107</v>
      </c>
      <c r="J314" s="82" t="s">
        <v>36</v>
      </c>
      <c r="K314" s="83" t="s">
        <v>1044</v>
      </c>
      <c r="L314" s="79" t="s">
        <v>302</v>
      </c>
      <c r="M314" s="79" t="s">
        <v>1057</v>
      </c>
      <c r="N314" s="82" t="s">
        <v>705</v>
      </c>
      <c r="O314" s="39">
        <v>36900</v>
      </c>
      <c r="P314" s="39">
        <v>32900</v>
      </c>
      <c r="Q314" s="39">
        <v>50685</v>
      </c>
      <c r="R314" s="39">
        <v>1667536500</v>
      </c>
      <c r="S314" s="77">
        <v>4</v>
      </c>
      <c r="T314" s="77">
        <v>0</v>
      </c>
      <c r="U314" s="77">
        <v>0</v>
      </c>
      <c r="V314" s="77">
        <v>0</v>
      </c>
      <c r="W314" s="77">
        <v>0</v>
      </c>
      <c r="X314" s="77">
        <v>0</v>
      </c>
      <c r="Y314" s="77">
        <v>0</v>
      </c>
      <c r="Z314" s="77">
        <v>1040</v>
      </c>
      <c r="AA314" s="77">
        <v>0</v>
      </c>
      <c r="AB314" s="77">
        <v>600</v>
      </c>
      <c r="AC314" s="77">
        <v>0</v>
      </c>
      <c r="AD314" s="77">
        <v>0</v>
      </c>
      <c r="AE314" s="77">
        <v>0</v>
      </c>
      <c r="AF314" s="77">
        <v>0</v>
      </c>
      <c r="AG314" s="77">
        <v>14045</v>
      </c>
      <c r="AH314" s="77">
        <v>35000</v>
      </c>
      <c r="AI314" s="77">
        <v>0</v>
      </c>
      <c r="AJ314" s="77">
        <v>0</v>
      </c>
    </row>
    <row r="315" spans="1:36" s="78" customFormat="1">
      <c r="A315" s="22" t="s">
        <v>77</v>
      </c>
      <c r="B315" s="57"/>
      <c r="C315" s="57"/>
      <c r="D315" s="22"/>
      <c r="E315" s="75"/>
      <c r="F315" s="22"/>
      <c r="G315" s="76"/>
      <c r="H315" s="22"/>
      <c r="I315" s="22"/>
      <c r="J315" s="22"/>
      <c r="K315" s="22"/>
      <c r="L315" s="22"/>
      <c r="M315" s="22"/>
      <c r="N315" s="22"/>
      <c r="O315" s="40"/>
      <c r="P315" s="40"/>
      <c r="Q315" s="40"/>
      <c r="R315" s="40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</row>
    <row r="316" spans="1:36" s="78" customFormat="1" ht="31.2">
      <c r="A316" s="24">
        <v>2</v>
      </c>
      <c r="B316" s="26" t="s">
        <v>1058</v>
      </c>
      <c r="C316" s="26" t="s">
        <v>2324</v>
      </c>
      <c r="D316" s="79" t="s">
        <v>2108</v>
      </c>
      <c r="E316" s="80" t="s">
        <v>1059</v>
      </c>
      <c r="F316" s="79" t="s">
        <v>1060</v>
      </c>
      <c r="G316" s="81">
        <v>36</v>
      </c>
      <c r="H316" s="79" t="s">
        <v>1061</v>
      </c>
      <c r="I316" s="82" t="s">
        <v>528</v>
      </c>
      <c r="J316" s="82" t="s">
        <v>36</v>
      </c>
      <c r="K316" s="83" t="s">
        <v>1044</v>
      </c>
      <c r="L316" s="79" t="s">
        <v>1062</v>
      </c>
      <c r="M316" s="79" t="s">
        <v>1063</v>
      </c>
      <c r="N316" s="82" t="s">
        <v>66</v>
      </c>
      <c r="O316" s="39">
        <v>39500</v>
      </c>
      <c r="P316" s="39">
        <v>28500</v>
      </c>
      <c r="Q316" s="39">
        <v>10100</v>
      </c>
      <c r="R316" s="39">
        <v>287850000</v>
      </c>
      <c r="S316" s="77">
        <v>2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0</v>
      </c>
      <c r="AA316" s="77">
        <v>0</v>
      </c>
      <c r="AB316" s="77">
        <v>0</v>
      </c>
      <c r="AC316" s="77">
        <v>0</v>
      </c>
      <c r="AD316" s="77">
        <v>0</v>
      </c>
      <c r="AE316" s="77">
        <v>0</v>
      </c>
      <c r="AF316" s="77">
        <v>10000</v>
      </c>
      <c r="AG316" s="77">
        <v>0</v>
      </c>
      <c r="AH316" s="77">
        <v>0</v>
      </c>
      <c r="AI316" s="77">
        <v>0</v>
      </c>
      <c r="AJ316" s="77">
        <v>100</v>
      </c>
    </row>
    <row r="317" spans="1:36" s="78" customFormat="1">
      <c r="A317" s="21">
        <v>64</v>
      </c>
      <c r="B317" s="57" t="s">
        <v>1064</v>
      </c>
      <c r="C317" s="57"/>
      <c r="D317" s="22"/>
      <c r="E317" s="75"/>
      <c r="F317" s="22"/>
      <c r="G317" s="76"/>
      <c r="H317" s="22"/>
      <c r="I317" s="22"/>
      <c r="J317" s="22"/>
      <c r="K317" s="22"/>
      <c r="L317" s="22"/>
      <c r="M317" s="22"/>
      <c r="N317" s="22"/>
      <c r="O317" s="40"/>
      <c r="P317" s="40"/>
      <c r="Q317" s="40"/>
      <c r="R317" s="40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</row>
    <row r="318" spans="1:36" s="78" customFormat="1">
      <c r="A318" s="22" t="s">
        <v>29</v>
      </c>
      <c r="B318" s="57"/>
      <c r="C318" s="57"/>
      <c r="D318" s="22"/>
      <c r="E318" s="75"/>
      <c r="F318" s="22"/>
      <c r="G318" s="76"/>
      <c r="H318" s="22"/>
      <c r="I318" s="22"/>
      <c r="J318" s="22"/>
      <c r="K318" s="22"/>
      <c r="L318" s="22"/>
      <c r="M318" s="22"/>
      <c r="N318" s="22"/>
      <c r="O318" s="40"/>
      <c r="P318" s="40"/>
      <c r="Q318" s="40"/>
      <c r="R318" s="40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</row>
    <row r="319" spans="1:36" s="78" customFormat="1" ht="31.2">
      <c r="A319" s="24">
        <v>1</v>
      </c>
      <c r="B319" s="26" t="s">
        <v>1065</v>
      </c>
      <c r="C319" s="26" t="s">
        <v>2325</v>
      </c>
      <c r="D319" s="79" t="s">
        <v>2109</v>
      </c>
      <c r="E319" s="80" t="s">
        <v>1067</v>
      </c>
      <c r="F319" s="79" t="s">
        <v>1068</v>
      </c>
      <c r="G319" s="81">
        <v>36</v>
      </c>
      <c r="H319" s="79" t="s">
        <v>96</v>
      </c>
      <c r="I319" s="82" t="s">
        <v>169</v>
      </c>
      <c r="J319" s="82" t="s">
        <v>62</v>
      </c>
      <c r="K319" s="83" t="s">
        <v>63</v>
      </c>
      <c r="L319" s="79" t="s">
        <v>221</v>
      </c>
      <c r="M319" s="79" t="s">
        <v>864</v>
      </c>
      <c r="N319" s="82" t="s">
        <v>66</v>
      </c>
      <c r="O319" s="39">
        <v>2300</v>
      </c>
      <c r="P319" s="39">
        <v>2280</v>
      </c>
      <c r="Q319" s="39">
        <v>476700</v>
      </c>
      <c r="R319" s="39">
        <v>1086876000</v>
      </c>
      <c r="S319" s="77">
        <v>9</v>
      </c>
      <c r="T319" s="77">
        <v>0</v>
      </c>
      <c r="U319" s="77">
        <v>2000</v>
      </c>
      <c r="V319" s="77">
        <v>0</v>
      </c>
      <c r="W319" s="77">
        <v>22840</v>
      </c>
      <c r="X319" s="77">
        <v>10000</v>
      </c>
      <c r="Y319" s="77">
        <v>0</v>
      </c>
      <c r="Z319" s="77">
        <v>41500</v>
      </c>
      <c r="AA319" s="77">
        <v>20000</v>
      </c>
      <c r="AB319" s="77">
        <v>48000</v>
      </c>
      <c r="AC319" s="77">
        <v>0</v>
      </c>
      <c r="AD319" s="77">
        <v>0</v>
      </c>
      <c r="AE319" s="77">
        <v>0</v>
      </c>
      <c r="AF319" s="77">
        <v>20000</v>
      </c>
      <c r="AG319" s="77">
        <v>112360</v>
      </c>
      <c r="AH319" s="77">
        <v>200000</v>
      </c>
      <c r="AI319" s="77">
        <v>0</v>
      </c>
      <c r="AJ319" s="77">
        <v>0</v>
      </c>
    </row>
    <row r="320" spans="1:36" s="78" customFormat="1">
      <c r="A320" s="22" t="s">
        <v>204</v>
      </c>
      <c r="B320" s="57"/>
      <c r="C320" s="57"/>
      <c r="D320" s="22"/>
      <c r="E320" s="75"/>
      <c r="F320" s="22"/>
      <c r="G320" s="76"/>
      <c r="H320" s="22"/>
      <c r="I320" s="22"/>
      <c r="J320" s="22"/>
      <c r="K320" s="22"/>
      <c r="L320" s="22"/>
      <c r="M320" s="22"/>
      <c r="N320" s="22"/>
      <c r="O320" s="40"/>
      <c r="P320" s="40"/>
      <c r="Q320" s="40"/>
      <c r="R320" s="40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</row>
    <row r="321" spans="1:36" s="78" customFormat="1" ht="31.2">
      <c r="A321" s="24">
        <v>2</v>
      </c>
      <c r="B321" s="26" t="s">
        <v>1069</v>
      </c>
      <c r="C321" s="26" t="s">
        <v>2326</v>
      </c>
      <c r="D321" s="79" t="s">
        <v>1070</v>
      </c>
      <c r="E321" s="80" t="s">
        <v>1071</v>
      </c>
      <c r="F321" s="79" t="s">
        <v>1072</v>
      </c>
      <c r="G321" s="81">
        <v>36</v>
      </c>
      <c r="H321" s="79" t="s">
        <v>76</v>
      </c>
      <c r="I321" s="82" t="s">
        <v>61</v>
      </c>
      <c r="J321" s="82" t="s">
        <v>62</v>
      </c>
      <c r="K321" s="83" t="s">
        <v>63</v>
      </c>
      <c r="L321" s="79" t="s">
        <v>777</v>
      </c>
      <c r="M321" s="79" t="s">
        <v>864</v>
      </c>
      <c r="N321" s="82" t="s">
        <v>66</v>
      </c>
      <c r="O321" s="39">
        <v>6800</v>
      </c>
      <c r="P321" s="39">
        <v>5400</v>
      </c>
      <c r="Q321" s="39">
        <v>144990</v>
      </c>
      <c r="R321" s="39">
        <v>782946000</v>
      </c>
      <c r="S321" s="77">
        <v>5</v>
      </c>
      <c r="T321" s="77">
        <v>0</v>
      </c>
      <c r="U321" s="77">
        <v>0</v>
      </c>
      <c r="V321" s="77">
        <v>0</v>
      </c>
      <c r="W321" s="77">
        <v>27400</v>
      </c>
      <c r="X321" s="77">
        <v>0</v>
      </c>
      <c r="Y321" s="77">
        <v>0</v>
      </c>
      <c r="Z321" s="77">
        <v>41500</v>
      </c>
      <c r="AA321" s="77">
        <v>0</v>
      </c>
      <c r="AB321" s="77">
        <v>0</v>
      </c>
      <c r="AC321" s="77">
        <v>28000</v>
      </c>
      <c r="AD321" s="77">
        <v>0</v>
      </c>
      <c r="AE321" s="77">
        <v>0</v>
      </c>
      <c r="AF321" s="77">
        <v>0</v>
      </c>
      <c r="AG321" s="77">
        <v>28090</v>
      </c>
      <c r="AH321" s="77">
        <v>20000</v>
      </c>
      <c r="AI321" s="77">
        <v>0</v>
      </c>
      <c r="AJ321" s="77">
        <v>0</v>
      </c>
    </row>
    <row r="322" spans="1:36" s="78" customFormat="1">
      <c r="A322" s="21">
        <v>65</v>
      </c>
      <c r="B322" s="57" t="s">
        <v>1073</v>
      </c>
      <c r="C322" s="57"/>
      <c r="D322" s="22"/>
      <c r="E322" s="75"/>
      <c r="F322" s="22"/>
      <c r="G322" s="76"/>
      <c r="H322" s="22"/>
      <c r="I322" s="22"/>
      <c r="J322" s="22"/>
      <c r="K322" s="22"/>
      <c r="L322" s="22"/>
      <c r="M322" s="22"/>
      <c r="N322" s="22"/>
      <c r="O322" s="40"/>
      <c r="P322" s="40"/>
      <c r="Q322" s="40"/>
      <c r="R322" s="40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</row>
    <row r="323" spans="1:36" s="78" customFormat="1">
      <c r="A323" s="22" t="s">
        <v>77</v>
      </c>
      <c r="B323" s="57"/>
      <c r="C323" s="57"/>
      <c r="D323" s="22"/>
      <c r="E323" s="75"/>
      <c r="F323" s="22"/>
      <c r="G323" s="76"/>
      <c r="H323" s="22"/>
      <c r="I323" s="22"/>
      <c r="J323" s="22"/>
      <c r="K323" s="22"/>
      <c r="L323" s="22"/>
      <c r="M323" s="22"/>
      <c r="N323" s="22"/>
      <c r="O323" s="40"/>
      <c r="P323" s="40"/>
      <c r="Q323" s="40"/>
      <c r="R323" s="40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</row>
    <row r="324" spans="1:36" s="78" customFormat="1" ht="31.2">
      <c r="A324" s="24">
        <v>1</v>
      </c>
      <c r="B324" s="26" t="s">
        <v>1074</v>
      </c>
      <c r="C324" s="26" t="s">
        <v>2327</v>
      </c>
      <c r="D324" s="79" t="s">
        <v>1075</v>
      </c>
      <c r="E324" s="80" t="s">
        <v>1076</v>
      </c>
      <c r="F324" s="79" t="s">
        <v>1077</v>
      </c>
      <c r="G324" s="81">
        <v>36</v>
      </c>
      <c r="H324" s="79" t="s">
        <v>96</v>
      </c>
      <c r="I324" s="82" t="s">
        <v>169</v>
      </c>
      <c r="J324" s="82" t="s">
        <v>62</v>
      </c>
      <c r="K324" s="83" t="s">
        <v>63</v>
      </c>
      <c r="L324" s="79" t="s">
        <v>1078</v>
      </c>
      <c r="M324" s="79" t="s">
        <v>1079</v>
      </c>
      <c r="N324" s="82" t="s">
        <v>66</v>
      </c>
      <c r="O324" s="39">
        <v>2000</v>
      </c>
      <c r="P324" s="39">
        <v>777</v>
      </c>
      <c r="Q324" s="39">
        <v>14618</v>
      </c>
      <c r="R324" s="39">
        <v>11358186</v>
      </c>
      <c r="S324" s="77">
        <v>2</v>
      </c>
      <c r="T324" s="77">
        <v>0</v>
      </c>
      <c r="U324" s="77">
        <v>9000</v>
      </c>
      <c r="V324" s="77">
        <v>0</v>
      </c>
      <c r="W324" s="77">
        <v>0</v>
      </c>
      <c r="X324" s="77">
        <v>0</v>
      </c>
      <c r="Y324" s="77">
        <v>0</v>
      </c>
      <c r="Z324" s="77">
        <v>0</v>
      </c>
      <c r="AA324" s="77">
        <v>0</v>
      </c>
      <c r="AB324" s="77">
        <v>0</v>
      </c>
      <c r="AC324" s="77">
        <v>0</v>
      </c>
      <c r="AD324" s="77">
        <v>0</v>
      </c>
      <c r="AE324" s="77">
        <v>0</v>
      </c>
      <c r="AF324" s="77">
        <v>0</v>
      </c>
      <c r="AG324" s="77">
        <v>5618</v>
      </c>
      <c r="AH324" s="77">
        <v>0</v>
      </c>
      <c r="AI324" s="77">
        <v>0</v>
      </c>
      <c r="AJ324" s="77">
        <v>0</v>
      </c>
    </row>
    <row r="325" spans="1:36" s="78" customFormat="1" ht="31.2">
      <c r="A325" s="24">
        <v>2</v>
      </c>
      <c r="B325" s="26" t="s">
        <v>1080</v>
      </c>
      <c r="C325" s="26" t="s">
        <v>2328</v>
      </c>
      <c r="D325" s="79" t="s">
        <v>2110</v>
      </c>
      <c r="E325" s="80" t="s">
        <v>1081</v>
      </c>
      <c r="F325" s="79" t="s">
        <v>1082</v>
      </c>
      <c r="G325" s="81">
        <v>36</v>
      </c>
      <c r="H325" s="79" t="s">
        <v>96</v>
      </c>
      <c r="I325" s="82" t="s">
        <v>61</v>
      </c>
      <c r="J325" s="82" t="s">
        <v>62</v>
      </c>
      <c r="K325" s="83" t="s">
        <v>63</v>
      </c>
      <c r="L325" s="79" t="s">
        <v>1078</v>
      </c>
      <c r="M325" s="79" t="s">
        <v>1079</v>
      </c>
      <c r="N325" s="82" t="s">
        <v>66</v>
      </c>
      <c r="O325" s="39">
        <v>4250</v>
      </c>
      <c r="P325" s="39">
        <v>1974</v>
      </c>
      <c r="Q325" s="39">
        <v>10000</v>
      </c>
      <c r="R325" s="39">
        <v>19740000</v>
      </c>
      <c r="S325" s="77">
        <v>1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77">
        <v>0</v>
      </c>
      <c r="AA325" s="77">
        <v>10000</v>
      </c>
      <c r="AB325" s="77">
        <v>0</v>
      </c>
      <c r="AC325" s="77">
        <v>0</v>
      </c>
      <c r="AD325" s="77">
        <v>0</v>
      </c>
      <c r="AE325" s="77">
        <v>0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</row>
    <row r="326" spans="1:36" s="78" customFormat="1" ht="31.2">
      <c r="A326" s="24">
        <v>3</v>
      </c>
      <c r="B326" s="26" t="s">
        <v>1083</v>
      </c>
      <c r="C326" s="26" t="s">
        <v>2329</v>
      </c>
      <c r="D326" s="79" t="s">
        <v>2111</v>
      </c>
      <c r="E326" s="80" t="s">
        <v>1084</v>
      </c>
      <c r="F326" s="79" t="s">
        <v>1085</v>
      </c>
      <c r="G326" s="81">
        <v>36</v>
      </c>
      <c r="H326" s="79" t="s">
        <v>449</v>
      </c>
      <c r="I326" s="82" t="s">
        <v>161</v>
      </c>
      <c r="J326" s="82" t="s">
        <v>62</v>
      </c>
      <c r="K326" s="83" t="s">
        <v>63</v>
      </c>
      <c r="L326" s="79" t="s">
        <v>155</v>
      </c>
      <c r="M326" s="79" t="s">
        <v>156</v>
      </c>
      <c r="N326" s="82" t="s">
        <v>66</v>
      </c>
      <c r="O326" s="39">
        <v>2450</v>
      </c>
      <c r="P326" s="39">
        <v>2415</v>
      </c>
      <c r="Q326" s="39">
        <v>476000</v>
      </c>
      <c r="R326" s="39">
        <v>1149540000</v>
      </c>
      <c r="S326" s="77">
        <v>2</v>
      </c>
      <c r="T326" s="77">
        <v>0</v>
      </c>
      <c r="U326" s="77">
        <v>0</v>
      </c>
      <c r="V326" s="77">
        <v>0</v>
      </c>
      <c r="W326" s="77">
        <v>276000</v>
      </c>
      <c r="X326" s="77">
        <v>0</v>
      </c>
      <c r="Y326" s="77">
        <v>0</v>
      </c>
      <c r="Z326" s="77">
        <v>0</v>
      </c>
      <c r="AA326" s="77">
        <v>0</v>
      </c>
      <c r="AB326" s="77">
        <v>0</v>
      </c>
      <c r="AC326" s="77">
        <v>0</v>
      </c>
      <c r="AD326" s="77">
        <v>0</v>
      </c>
      <c r="AE326" s="77">
        <v>0</v>
      </c>
      <c r="AF326" s="77">
        <v>200000</v>
      </c>
      <c r="AG326" s="77">
        <v>0</v>
      </c>
      <c r="AH326" s="77">
        <v>0</v>
      </c>
      <c r="AI326" s="77">
        <v>0</v>
      </c>
      <c r="AJ326" s="77">
        <v>0</v>
      </c>
    </row>
    <row r="327" spans="1:36" s="78" customFormat="1">
      <c r="A327" s="21">
        <v>66</v>
      </c>
      <c r="B327" s="57" t="s">
        <v>1086</v>
      </c>
      <c r="C327" s="57"/>
      <c r="D327" s="22"/>
      <c r="E327" s="75"/>
      <c r="F327" s="22"/>
      <c r="G327" s="76"/>
      <c r="H327" s="22"/>
      <c r="I327" s="22"/>
      <c r="J327" s="22"/>
      <c r="K327" s="22"/>
      <c r="L327" s="22"/>
      <c r="M327" s="22"/>
      <c r="N327" s="22"/>
      <c r="O327" s="40"/>
      <c r="P327" s="40"/>
      <c r="Q327" s="40"/>
      <c r="R327" s="40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</row>
    <row r="328" spans="1:36" s="78" customFormat="1">
      <c r="A328" s="22" t="s">
        <v>29</v>
      </c>
      <c r="B328" s="57"/>
      <c r="C328" s="57"/>
      <c r="D328" s="22"/>
      <c r="E328" s="75"/>
      <c r="F328" s="22"/>
      <c r="G328" s="76"/>
      <c r="H328" s="22"/>
      <c r="I328" s="22"/>
      <c r="J328" s="22"/>
      <c r="K328" s="22"/>
      <c r="L328" s="22"/>
      <c r="M328" s="22"/>
      <c r="N328" s="22"/>
      <c r="O328" s="40"/>
      <c r="P328" s="40"/>
      <c r="Q328" s="40"/>
      <c r="R328" s="40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</row>
    <row r="329" spans="1:36" s="78" customFormat="1" ht="31.2">
      <c r="A329" s="24">
        <v>1</v>
      </c>
      <c r="B329" s="26" t="s">
        <v>1087</v>
      </c>
      <c r="C329" s="26" t="s">
        <v>2330</v>
      </c>
      <c r="D329" s="79" t="s">
        <v>345</v>
      </c>
      <c r="E329" s="80" t="s">
        <v>1088</v>
      </c>
      <c r="F329" s="79" t="s">
        <v>1089</v>
      </c>
      <c r="G329" s="81">
        <v>24</v>
      </c>
      <c r="H329" s="79" t="s">
        <v>348</v>
      </c>
      <c r="I329" s="82" t="s">
        <v>61</v>
      </c>
      <c r="J329" s="82" t="s">
        <v>62</v>
      </c>
      <c r="K329" s="83" t="s">
        <v>63</v>
      </c>
      <c r="L329" s="79" t="s">
        <v>72</v>
      </c>
      <c r="M329" s="79" t="s">
        <v>1090</v>
      </c>
      <c r="N329" s="82" t="s">
        <v>734</v>
      </c>
      <c r="O329" s="39">
        <v>9900</v>
      </c>
      <c r="P329" s="39">
        <v>5500</v>
      </c>
      <c r="Q329" s="39">
        <v>45000</v>
      </c>
      <c r="R329" s="39">
        <v>247500000</v>
      </c>
      <c r="S329" s="77">
        <v>3</v>
      </c>
      <c r="T329" s="77">
        <v>0</v>
      </c>
      <c r="U329" s="77">
        <v>0</v>
      </c>
      <c r="V329" s="77">
        <v>0</v>
      </c>
      <c r="W329" s="77">
        <v>0</v>
      </c>
      <c r="X329" s="77">
        <v>0</v>
      </c>
      <c r="Y329" s="77">
        <v>0</v>
      </c>
      <c r="Z329" s="77">
        <v>0</v>
      </c>
      <c r="AA329" s="77">
        <v>5000</v>
      </c>
      <c r="AB329" s="77">
        <v>0</v>
      </c>
      <c r="AC329" s="77">
        <v>0</v>
      </c>
      <c r="AD329" s="77">
        <v>0</v>
      </c>
      <c r="AE329" s="77">
        <v>0</v>
      </c>
      <c r="AF329" s="77">
        <v>10000</v>
      </c>
      <c r="AG329" s="77">
        <v>0</v>
      </c>
      <c r="AH329" s="77">
        <v>30000</v>
      </c>
      <c r="AI329" s="77">
        <v>0</v>
      </c>
      <c r="AJ329" s="77">
        <v>0</v>
      </c>
    </row>
    <row r="330" spans="1:36" s="78" customFormat="1">
      <c r="A330" s="21">
        <v>67</v>
      </c>
      <c r="B330" s="57" t="s">
        <v>1091</v>
      </c>
      <c r="C330" s="57"/>
      <c r="D330" s="22"/>
      <c r="E330" s="75"/>
      <c r="F330" s="22"/>
      <c r="G330" s="76"/>
      <c r="H330" s="22"/>
      <c r="I330" s="22"/>
      <c r="J330" s="22"/>
      <c r="K330" s="22"/>
      <c r="L330" s="22"/>
      <c r="M330" s="22"/>
      <c r="N330" s="22"/>
      <c r="O330" s="40"/>
      <c r="P330" s="40"/>
      <c r="Q330" s="40"/>
      <c r="R330" s="40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</row>
    <row r="331" spans="1:36" s="78" customFormat="1">
      <c r="A331" s="22" t="s">
        <v>77</v>
      </c>
      <c r="B331" s="57"/>
      <c r="C331" s="57"/>
      <c r="D331" s="22"/>
      <c r="E331" s="75"/>
      <c r="F331" s="22"/>
      <c r="G331" s="76"/>
      <c r="H331" s="22"/>
      <c r="I331" s="22"/>
      <c r="J331" s="22"/>
      <c r="K331" s="22"/>
      <c r="L331" s="22"/>
      <c r="M331" s="22"/>
      <c r="N331" s="22"/>
      <c r="O331" s="40"/>
      <c r="P331" s="40"/>
      <c r="Q331" s="40"/>
      <c r="R331" s="40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</row>
    <row r="332" spans="1:36" s="78" customFormat="1" ht="31.2">
      <c r="A332" s="24">
        <v>1</v>
      </c>
      <c r="B332" s="26" t="s">
        <v>1092</v>
      </c>
      <c r="C332" s="26" t="s">
        <v>2331</v>
      </c>
      <c r="D332" s="79" t="s">
        <v>2112</v>
      </c>
      <c r="E332" s="80" t="s">
        <v>1093</v>
      </c>
      <c r="F332" s="79" t="s">
        <v>1094</v>
      </c>
      <c r="G332" s="81">
        <v>24</v>
      </c>
      <c r="H332" s="79" t="s">
        <v>1095</v>
      </c>
      <c r="I332" s="82" t="s">
        <v>195</v>
      </c>
      <c r="J332" s="82" t="s">
        <v>62</v>
      </c>
      <c r="K332" s="83" t="s">
        <v>52</v>
      </c>
      <c r="L332" s="79" t="s">
        <v>1096</v>
      </c>
      <c r="M332" s="79" t="s">
        <v>1097</v>
      </c>
      <c r="N332" s="82" t="s">
        <v>66</v>
      </c>
      <c r="O332" s="39">
        <v>35000</v>
      </c>
      <c r="P332" s="39">
        <v>13986</v>
      </c>
      <c r="Q332" s="39">
        <v>10200</v>
      </c>
      <c r="R332" s="39">
        <v>142657200</v>
      </c>
      <c r="S332" s="77">
        <v>3</v>
      </c>
      <c r="T332" s="77">
        <v>0</v>
      </c>
      <c r="U332" s="77">
        <v>0</v>
      </c>
      <c r="V332" s="77">
        <v>0</v>
      </c>
      <c r="W332" s="77">
        <v>0</v>
      </c>
      <c r="X332" s="77">
        <v>0</v>
      </c>
      <c r="Y332" s="77">
        <v>0</v>
      </c>
      <c r="Z332" s="77">
        <v>0</v>
      </c>
      <c r="AA332" s="77">
        <v>0</v>
      </c>
      <c r="AB332" s="77">
        <v>0</v>
      </c>
      <c r="AC332" s="77">
        <v>3200</v>
      </c>
      <c r="AD332" s="77">
        <v>0</v>
      </c>
      <c r="AE332" s="77">
        <v>3000</v>
      </c>
      <c r="AF332" s="77">
        <v>0</v>
      </c>
      <c r="AG332" s="77">
        <v>0</v>
      </c>
      <c r="AH332" s="77">
        <v>4000</v>
      </c>
      <c r="AI332" s="77">
        <v>0</v>
      </c>
      <c r="AJ332" s="77">
        <v>0</v>
      </c>
    </row>
    <row r="333" spans="1:36" s="78" customFormat="1" ht="31.2">
      <c r="A333" s="24">
        <v>2</v>
      </c>
      <c r="B333" s="26" t="s">
        <v>1098</v>
      </c>
      <c r="C333" s="26" t="s">
        <v>2332</v>
      </c>
      <c r="D333" s="79" t="s">
        <v>755</v>
      </c>
      <c r="E333" s="80" t="s">
        <v>1099</v>
      </c>
      <c r="F333" s="79" t="s">
        <v>1100</v>
      </c>
      <c r="G333" s="81">
        <v>24</v>
      </c>
      <c r="H333" s="79" t="s">
        <v>1101</v>
      </c>
      <c r="I333" s="82" t="s">
        <v>195</v>
      </c>
      <c r="J333" s="82" t="s">
        <v>62</v>
      </c>
      <c r="K333" s="83" t="s">
        <v>43</v>
      </c>
      <c r="L333" s="79" t="s">
        <v>2113</v>
      </c>
      <c r="M333" s="79" t="s">
        <v>1097</v>
      </c>
      <c r="N333" s="82" t="s">
        <v>66</v>
      </c>
      <c r="O333" s="39">
        <v>6000</v>
      </c>
      <c r="P333" s="39">
        <v>5901</v>
      </c>
      <c r="Q333" s="39">
        <v>84940</v>
      </c>
      <c r="R333" s="39">
        <v>501230940</v>
      </c>
      <c r="S333" s="77">
        <v>3</v>
      </c>
      <c r="T333" s="77">
        <v>0</v>
      </c>
      <c r="U333" s="77">
        <v>0</v>
      </c>
      <c r="V333" s="77">
        <v>0</v>
      </c>
      <c r="W333" s="77">
        <v>6850</v>
      </c>
      <c r="X333" s="77">
        <v>0</v>
      </c>
      <c r="Y333" s="77">
        <v>0</v>
      </c>
      <c r="Z333" s="77">
        <v>0</v>
      </c>
      <c r="AA333" s="77">
        <v>50000</v>
      </c>
      <c r="AB333" s="77">
        <v>0</v>
      </c>
      <c r="AC333" s="77">
        <v>0</v>
      </c>
      <c r="AD333" s="77">
        <v>0</v>
      </c>
      <c r="AE333" s="77">
        <v>0</v>
      </c>
      <c r="AF333" s="77">
        <v>0</v>
      </c>
      <c r="AG333" s="77">
        <v>28090</v>
      </c>
      <c r="AH333" s="77">
        <v>0</v>
      </c>
      <c r="AI333" s="77">
        <v>0</v>
      </c>
      <c r="AJ333" s="77">
        <v>0</v>
      </c>
    </row>
    <row r="334" spans="1:36" s="78" customFormat="1" ht="31.2">
      <c r="A334" s="24">
        <v>3</v>
      </c>
      <c r="B334" s="26" t="s">
        <v>1103</v>
      </c>
      <c r="C334" s="26" t="s">
        <v>2333</v>
      </c>
      <c r="D334" s="79" t="s">
        <v>1104</v>
      </c>
      <c r="E334" s="80" t="s">
        <v>1105</v>
      </c>
      <c r="F334" s="79" t="s">
        <v>1106</v>
      </c>
      <c r="G334" s="81">
        <v>36</v>
      </c>
      <c r="H334" s="79" t="s">
        <v>1107</v>
      </c>
      <c r="I334" s="82" t="s">
        <v>195</v>
      </c>
      <c r="J334" s="82" t="s">
        <v>62</v>
      </c>
      <c r="K334" s="83" t="s">
        <v>43</v>
      </c>
      <c r="L334" s="79" t="s">
        <v>1102</v>
      </c>
      <c r="M334" s="79" t="s">
        <v>1097</v>
      </c>
      <c r="N334" s="82" t="s">
        <v>66</v>
      </c>
      <c r="O334" s="39">
        <v>4400</v>
      </c>
      <c r="P334" s="39">
        <v>3990</v>
      </c>
      <c r="Q334" s="39">
        <v>599650</v>
      </c>
      <c r="R334" s="39">
        <v>2392603500</v>
      </c>
      <c r="S334" s="77">
        <v>7</v>
      </c>
      <c r="T334" s="77">
        <v>0</v>
      </c>
      <c r="U334" s="77">
        <v>0</v>
      </c>
      <c r="V334" s="77">
        <v>0</v>
      </c>
      <c r="W334" s="77">
        <v>68500</v>
      </c>
      <c r="X334" s="77">
        <v>20000</v>
      </c>
      <c r="Y334" s="77">
        <v>0</v>
      </c>
      <c r="Z334" s="77">
        <v>20800</v>
      </c>
      <c r="AA334" s="77">
        <v>1000</v>
      </c>
      <c r="AB334" s="77">
        <v>0</v>
      </c>
      <c r="AC334" s="77">
        <v>20000</v>
      </c>
      <c r="AD334" s="77">
        <v>48000</v>
      </c>
      <c r="AE334" s="77">
        <v>0</v>
      </c>
      <c r="AF334" s="77">
        <v>0</v>
      </c>
      <c r="AG334" s="77">
        <v>421350</v>
      </c>
      <c r="AH334" s="77">
        <v>0</v>
      </c>
      <c r="AI334" s="77">
        <v>0</v>
      </c>
      <c r="AJ334" s="77">
        <v>0</v>
      </c>
    </row>
    <row r="335" spans="1:36" s="78" customFormat="1">
      <c r="A335" s="21">
        <v>68</v>
      </c>
      <c r="B335" s="57" t="s">
        <v>1108</v>
      </c>
      <c r="C335" s="57"/>
      <c r="D335" s="22"/>
      <c r="E335" s="75"/>
      <c r="F335" s="22"/>
      <c r="G335" s="76"/>
      <c r="H335" s="22"/>
      <c r="I335" s="22"/>
      <c r="J335" s="22"/>
      <c r="K335" s="22"/>
      <c r="L335" s="22"/>
      <c r="M335" s="22"/>
      <c r="N335" s="22"/>
      <c r="O335" s="40"/>
      <c r="P335" s="40"/>
      <c r="Q335" s="40"/>
      <c r="R335" s="40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</row>
    <row r="336" spans="1:36" s="78" customFormat="1">
      <c r="A336" s="22" t="s">
        <v>29</v>
      </c>
      <c r="B336" s="57"/>
      <c r="C336" s="57"/>
      <c r="D336" s="22"/>
      <c r="E336" s="75"/>
      <c r="F336" s="22"/>
      <c r="G336" s="76"/>
      <c r="H336" s="22"/>
      <c r="I336" s="22"/>
      <c r="J336" s="22"/>
      <c r="K336" s="22"/>
      <c r="L336" s="22"/>
      <c r="M336" s="22"/>
      <c r="N336" s="22"/>
      <c r="O336" s="40"/>
      <c r="P336" s="40"/>
      <c r="Q336" s="40"/>
      <c r="R336" s="40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</row>
    <row r="337" spans="1:36" s="78" customFormat="1" ht="31.2">
      <c r="A337" s="24">
        <v>1</v>
      </c>
      <c r="B337" s="26" t="s">
        <v>1109</v>
      </c>
      <c r="C337" s="26" t="s">
        <v>2334</v>
      </c>
      <c r="D337" s="79" t="s">
        <v>1110</v>
      </c>
      <c r="E337" s="80" t="s">
        <v>1111</v>
      </c>
      <c r="F337" s="79" t="s">
        <v>1112</v>
      </c>
      <c r="G337" s="81">
        <v>36</v>
      </c>
      <c r="H337" s="79" t="s">
        <v>1113</v>
      </c>
      <c r="I337" s="82" t="s">
        <v>61</v>
      </c>
      <c r="J337" s="82" t="s">
        <v>62</v>
      </c>
      <c r="K337" s="83" t="s">
        <v>63</v>
      </c>
      <c r="L337" s="79" t="s">
        <v>72</v>
      </c>
      <c r="M337" s="79" t="s">
        <v>1114</v>
      </c>
      <c r="N337" s="82" t="s">
        <v>611</v>
      </c>
      <c r="O337" s="39">
        <v>15200</v>
      </c>
      <c r="P337" s="39">
        <v>13986</v>
      </c>
      <c r="Q337" s="39">
        <v>259809</v>
      </c>
      <c r="R337" s="39">
        <v>3633688674</v>
      </c>
      <c r="S337" s="77">
        <v>4</v>
      </c>
      <c r="T337" s="77">
        <v>0</v>
      </c>
      <c r="U337" s="77">
        <v>0</v>
      </c>
      <c r="V337" s="77">
        <v>0</v>
      </c>
      <c r="W337" s="77">
        <v>137000</v>
      </c>
      <c r="X337" s="77">
        <v>0</v>
      </c>
      <c r="Y337" s="77">
        <v>0</v>
      </c>
      <c r="Z337" s="77">
        <v>0</v>
      </c>
      <c r="AA337" s="77">
        <v>100000</v>
      </c>
      <c r="AB337" s="77">
        <v>0</v>
      </c>
      <c r="AC337" s="77">
        <v>0</v>
      </c>
      <c r="AD337" s="77">
        <v>0</v>
      </c>
      <c r="AE337" s="77">
        <v>0</v>
      </c>
      <c r="AF337" s="77">
        <v>0</v>
      </c>
      <c r="AG337" s="77">
        <v>2809</v>
      </c>
      <c r="AH337" s="77">
        <v>20000</v>
      </c>
      <c r="AI337" s="77">
        <v>0</v>
      </c>
      <c r="AJ337" s="77">
        <v>0</v>
      </c>
    </row>
    <row r="338" spans="1:36" s="78" customFormat="1">
      <c r="A338" s="22" t="s">
        <v>56</v>
      </c>
      <c r="B338" s="57"/>
      <c r="C338" s="57"/>
      <c r="D338" s="22"/>
      <c r="E338" s="75"/>
      <c r="F338" s="22"/>
      <c r="G338" s="76"/>
      <c r="H338" s="22"/>
      <c r="I338" s="22"/>
      <c r="J338" s="22"/>
      <c r="K338" s="22"/>
      <c r="L338" s="22"/>
      <c r="M338" s="22"/>
      <c r="N338" s="22"/>
      <c r="O338" s="40"/>
      <c r="P338" s="40"/>
      <c r="Q338" s="40"/>
      <c r="R338" s="40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</row>
    <row r="339" spans="1:36" s="78" customFormat="1" ht="31.2">
      <c r="A339" s="24">
        <v>2</v>
      </c>
      <c r="B339" s="26" t="s">
        <v>1115</v>
      </c>
      <c r="C339" s="26" t="s">
        <v>2335</v>
      </c>
      <c r="D339" s="79" t="s">
        <v>1116</v>
      </c>
      <c r="E339" s="80" t="s">
        <v>1117</v>
      </c>
      <c r="F339" s="79" t="s">
        <v>1118</v>
      </c>
      <c r="G339" s="81">
        <v>36</v>
      </c>
      <c r="H339" s="79" t="s">
        <v>498</v>
      </c>
      <c r="I339" s="82" t="s">
        <v>499</v>
      </c>
      <c r="J339" s="82" t="s">
        <v>36</v>
      </c>
      <c r="K339" s="83" t="s">
        <v>1044</v>
      </c>
      <c r="L339" s="79" t="s">
        <v>645</v>
      </c>
      <c r="M339" s="79" t="s">
        <v>1119</v>
      </c>
      <c r="N339" s="82" t="s">
        <v>66</v>
      </c>
      <c r="O339" s="39">
        <v>19000</v>
      </c>
      <c r="P339" s="39">
        <v>18900</v>
      </c>
      <c r="Q339" s="39">
        <v>21900</v>
      </c>
      <c r="R339" s="39">
        <v>413910000</v>
      </c>
      <c r="S339" s="77">
        <v>7</v>
      </c>
      <c r="T339" s="77">
        <v>0</v>
      </c>
      <c r="U339" s="77">
        <v>500</v>
      </c>
      <c r="V339" s="77">
        <v>0</v>
      </c>
      <c r="W339" s="77">
        <v>0</v>
      </c>
      <c r="X339" s="77">
        <v>0</v>
      </c>
      <c r="Y339" s="77">
        <v>200</v>
      </c>
      <c r="Z339" s="77">
        <v>0</v>
      </c>
      <c r="AA339" s="77">
        <v>5000</v>
      </c>
      <c r="AB339" s="77">
        <v>1600</v>
      </c>
      <c r="AC339" s="77">
        <v>1600</v>
      </c>
      <c r="AD339" s="77">
        <v>8000</v>
      </c>
      <c r="AE339" s="77">
        <v>0</v>
      </c>
      <c r="AF339" s="77">
        <v>5000</v>
      </c>
      <c r="AG339" s="77">
        <v>0</v>
      </c>
      <c r="AH339" s="77">
        <v>0</v>
      </c>
      <c r="AI339" s="77">
        <v>0</v>
      </c>
      <c r="AJ339" s="77">
        <v>0</v>
      </c>
    </row>
    <row r="340" spans="1:36" s="78" customFormat="1" ht="31.2">
      <c r="A340" s="24">
        <v>3</v>
      </c>
      <c r="B340" s="26" t="s">
        <v>1120</v>
      </c>
      <c r="C340" s="26" t="s">
        <v>2336</v>
      </c>
      <c r="D340" s="79" t="s">
        <v>1121</v>
      </c>
      <c r="E340" s="80" t="s">
        <v>1122</v>
      </c>
      <c r="F340" s="79" t="s">
        <v>1123</v>
      </c>
      <c r="G340" s="81">
        <v>36</v>
      </c>
      <c r="H340" s="79" t="s">
        <v>1061</v>
      </c>
      <c r="I340" s="82" t="s">
        <v>499</v>
      </c>
      <c r="J340" s="82" t="s">
        <v>36</v>
      </c>
      <c r="K340" s="83" t="s">
        <v>1044</v>
      </c>
      <c r="L340" s="79" t="s">
        <v>645</v>
      </c>
      <c r="M340" s="79" t="s">
        <v>1119</v>
      </c>
      <c r="N340" s="82" t="s">
        <v>66</v>
      </c>
      <c r="O340" s="39">
        <v>147000</v>
      </c>
      <c r="P340" s="39">
        <v>139020</v>
      </c>
      <c r="Q340" s="39">
        <v>11420</v>
      </c>
      <c r="R340" s="39">
        <v>1587608400</v>
      </c>
      <c r="S340" s="77">
        <v>1</v>
      </c>
      <c r="T340" s="77">
        <v>0</v>
      </c>
      <c r="U340" s="77">
        <v>0</v>
      </c>
      <c r="V340" s="77">
        <v>0</v>
      </c>
      <c r="W340" s="77">
        <v>11420</v>
      </c>
      <c r="X340" s="77">
        <v>0</v>
      </c>
      <c r="Y340" s="77">
        <v>0</v>
      </c>
      <c r="Z340" s="77">
        <v>0</v>
      </c>
      <c r="AA340" s="77">
        <v>0</v>
      </c>
      <c r="AB340" s="77">
        <v>0</v>
      </c>
      <c r="AC340" s="77">
        <v>0</v>
      </c>
      <c r="AD340" s="77">
        <v>0</v>
      </c>
      <c r="AE340" s="77">
        <v>0</v>
      </c>
      <c r="AF340" s="77">
        <v>0</v>
      </c>
      <c r="AG340" s="77">
        <v>0</v>
      </c>
      <c r="AH340" s="77">
        <v>0</v>
      </c>
      <c r="AI340" s="77">
        <v>0</v>
      </c>
      <c r="AJ340" s="77">
        <v>0</v>
      </c>
    </row>
    <row r="341" spans="1:36" s="78" customFormat="1" ht="31.2">
      <c r="A341" s="24">
        <v>4</v>
      </c>
      <c r="B341" s="26" t="s">
        <v>1124</v>
      </c>
      <c r="C341" s="26" t="s">
        <v>2337</v>
      </c>
      <c r="D341" s="79" t="s">
        <v>1116</v>
      </c>
      <c r="E341" s="80" t="s">
        <v>1125</v>
      </c>
      <c r="F341" s="79" t="s">
        <v>1126</v>
      </c>
      <c r="G341" s="81">
        <v>36</v>
      </c>
      <c r="H341" s="79" t="s">
        <v>1061</v>
      </c>
      <c r="I341" s="82" t="s">
        <v>499</v>
      </c>
      <c r="J341" s="82" t="s">
        <v>36</v>
      </c>
      <c r="K341" s="83" t="s">
        <v>1044</v>
      </c>
      <c r="L341" s="79" t="s">
        <v>645</v>
      </c>
      <c r="M341" s="79" t="s">
        <v>1119</v>
      </c>
      <c r="N341" s="82" t="s">
        <v>66</v>
      </c>
      <c r="O341" s="39">
        <v>38000</v>
      </c>
      <c r="P341" s="39">
        <v>36981</v>
      </c>
      <c r="Q341" s="39">
        <v>60349</v>
      </c>
      <c r="R341" s="39">
        <v>2231766369</v>
      </c>
      <c r="S341" s="77">
        <v>7</v>
      </c>
      <c r="T341" s="77">
        <v>0</v>
      </c>
      <c r="U341" s="77">
        <v>0</v>
      </c>
      <c r="V341" s="77">
        <v>0</v>
      </c>
      <c r="W341" s="77">
        <v>22840</v>
      </c>
      <c r="X341" s="77">
        <v>0</v>
      </c>
      <c r="Y341" s="77">
        <v>200</v>
      </c>
      <c r="Z341" s="77">
        <v>0</v>
      </c>
      <c r="AA341" s="77">
        <v>1000</v>
      </c>
      <c r="AB341" s="77">
        <v>0</v>
      </c>
      <c r="AC341" s="77">
        <v>0</v>
      </c>
      <c r="AD341" s="77">
        <v>8500</v>
      </c>
      <c r="AE341" s="77">
        <v>0</v>
      </c>
      <c r="AF341" s="77">
        <v>5000</v>
      </c>
      <c r="AG341" s="77">
        <v>2809</v>
      </c>
      <c r="AH341" s="77">
        <v>20000</v>
      </c>
      <c r="AI341" s="77">
        <v>0</v>
      </c>
      <c r="AJ341" s="77">
        <v>0</v>
      </c>
    </row>
    <row r="342" spans="1:36" s="78" customFormat="1" ht="31.2">
      <c r="A342" s="24">
        <v>5</v>
      </c>
      <c r="B342" s="26" t="s">
        <v>1127</v>
      </c>
      <c r="C342" s="26" t="s">
        <v>2338</v>
      </c>
      <c r="D342" s="79" t="s">
        <v>1128</v>
      </c>
      <c r="E342" s="80" t="s">
        <v>1129</v>
      </c>
      <c r="F342" s="79" t="s">
        <v>1130</v>
      </c>
      <c r="G342" s="81">
        <v>36</v>
      </c>
      <c r="H342" s="79" t="s">
        <v>1061</v>
      </c>
      <c r="I342" s="82" t="s">
        <v>499</v>
      </c>
      <c r="J342" s="82" t="s">
        <v>36</v>
      </c>
      <c r="K342" s="83" t="s">
        <v>1044</v>
      </c>
      <c r="L342" s="79" t="s">
        <v>645</v>
      </c>
      <c r="M342" s="79" t="s">
        <v>1119</v>
      </c>
      <c r="N342" s="82" t="s">
        <v>66</v>
      </c>
      <c r="O342" s="39">
        <v>115000</v>
      </c>
      <c r="P342" s="39">
        <v>98301</v>
      </c>
      <c r="Q342" s="39">
        <v>117340</v>
      </c>
      <c r="R342" s="39">
        <v>11534639340</v>
      </c>
      <c r="S342" s="77">
        <v>4</v>
      </c>
      <c r="T342" s="77">
        <v>0</v>
      </c>
      <c r="U342" s="77">
        <v>0</v>
      </c>
      <c r="V342" s="77">
        <v>0</v>
      </c>
      <c r="W342" s="77">
        <v>91340</v>
      </c>
      <c r="X342" s="77">
        <v>0</v>
      </c>
      <c r="Y342" s="77">
        <v>0</v>
      </c>
      <c r="Z342" s="77">
        <v>0</v>
      </c>
      <c r="AA342" s="77">
        <v>1000</v>
      </c>
      <c r="AB342" s="77">
        <v>0</v>
      </c>
      <c r="AC342" s="77">
        <v>0</v>
      </c>
      <c r="AD342" s="77">
        <v>0</v>
      </c>
      <c r="AE342" s="77">
        <v>0</v>
      </c>
      <c r="AF342" s="77">
        <v>5000</v>
      </c>
      <c r="AG342" s="77">
        <v>0</v>
      </c>
      <c r="AH342" s="77">
        <v>20000</v>
      </c>
      <c r="AI342" s="77">
        <v>0</v>
      </c>
      <c r="AJ342" s="77">
        <v>0</v>
      </c>
    </row>
    <row r="343" spans="1:36" s="78" customFormat="1">
      <c r="A343" s="21">
        <v>69</v>
      </c>
      <c r="B343" s="57" t="s">
        <v>1131</v>
      </c>
      <c r="C343" s="57"/>
      <c r="D343" s="22"/>
      <c r="E343" s="75"/>
      <c r="F343" s="22"/>
      <c r="G343" s="76"/>
      <c r="H343" s="22"/>
      <c r="I343" s="22"/>
      <c r="J343" s="22"/>
      <c r="K343" s="22"/>
      <c r="L343" s="22"/>
      <c r="M343" s="22"/>
      <c r="N343" s="22"/>
      <c r="O343" s="40"/>
      <c r="P343" s="40"/>
      <c r="Q343" s="40"/>
      <c r="R343" s="40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</row>
    <row r="344" spans="1:36" s="78" customFormat="1">
      <c r="A344" s="22" t="s">
        <v>77</v>
      </c>
      <c r="B344" s="57"/>
      <c r="C344" s="57"/>
      <c r="D344" s="22"/>
      <c r="E344" s="75"/>
      <c r="F344" s="22"/>
      <c r="G344" s="76"/>
      <c r="H344" s="22"/>
      <c r="I344" s="22"/>
      <c r="J344" s="22"/>
      <c r="K344" s="22"/>
      <c r="L344" s="22"/>
      <c r="M344" s="22"/>
      <c r="N344" s="22"/>
      <c r="O344" s="40"/>
      <c r="P344" s="40"/>
      <c r="Q344" s="40"/>
      <c r="R344" s="40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</row>
    <row r="345" spans="1:36" s="78" customFormat="1" ht="31.2">
      <c r="A345" s="24">
        <v>1</v>
      </c>
      <c r="B345" s="26" t="s">
        <v>1132</v>
      </c>
      <c r="C345" s="26" t="s">
        <v>2339</v>
      </c>
      <c r="D345" s="79" t="s">
        <v>1994</v>
      </c>
      <c r="E345" s="80" t="s">
        <v>1133</v>
      </c>
      <c r="F345" s="79" t="s">
        <v>1134</v>
      </c>
      <c r="G345" s="81">
        <v>36</v>
      </c>
      <c r="H345" s="79" t="s">
        <v>1135</v>
      </c>
      <c r="I345" s="82" t="s">
        <v>476</v>
      </c>
      <c r="J345" s="82" t="s">
        <v>477</v>
      </c>
      <c r="K345" s="83" t="s">
        <v>63</v>
      </c>
      <c r="L345" s="79" t="s">
        <v>712</v>
      </c>
      <c r="M345" s="79" t="s">
        <v>1136</v>
      </c>
      <c r="N345" s="82" t="s">
        <v>66</v>
      </c>
      <c r="O345" s="39">
        <v>6500</v>
      </c>
      <c r="P345" s="39">
        <v>5250</v>
      </c>
      <c r="Q345" s="39">
        <v>18749</v>
      </c>
      <c r="R345" s="39">
        <v>98432250</v>
      </c>
      <c r="S345" s="77">
        <v>6</v>
      </c>
      <c r="T345" s="77">
        <v>0</v>
      </c>
      <c r="U345" s="77">
        <v>0</v>
      </c>
      <c r="V345" s="77">
        <v>0</v>
      </c>
      <c r="W345" s="77">
        <v>0</v>
      </c>
      <c r="X345" s="77">
        <v>0</v>
      </c>
      <c r="Y345" s="77">
        <v>0</v>
      </c>
      <c r="Z345" s="77">
        <v>8300</v>
      </c>
      <c r="AA345" s="77">
        <v>1000</v>
      </c>
      <c r="AB345" s="77">
        <v>800</v>
      </c>
      <c r="AC345" s="77">
        <v>0</v>
      </c>
      <c r="AD345" s="77">
        <v>3840</v>
      </c>
      <c r="AE345" s="77">
        <v>0</v>
      </c>
      <c r="AF345" s="77">
        <v>0</v>
      </c>
      <c r="AG345" s="77">
        <v>2809</v>
      </c>
      <c r="AH345" s="77">
        <v>2000</v>
      </c>
      <c r="AI345" s="77">
        <v>0</v>
      </c>
      <c r="AJ345" s="77">
        <v>0</v>
      </c>
    </row>
    <row r="346" spans="1:36" s="78" customFormat="1">
      <c r="A346" s="21">
        <v>70</v>
      </c>
      <c r="B346" s="57" t="s">
        <v>1137</v>
      </c>
      <c r="C346" s="57"/>
      <c r="D346" s="22"/>
      <c r="E346" s="75"/>
      <c r="F346" s="22"/>
      <c r="G346" s="76"/>
      <c r="H346" s="22"/>
      <c r="I346" s="22"/>
      <c r="J346" s="22"/>
      <c r="K346" s="22"/>
      <c r="L346" s="22"/>
      <c r="M346" s="22"/>
      <c r="N346" s="22"/>
      <c r="O346" s="40"/>
      <c r="P346" s="40"/>
      <c r="Q346" s="40"/>
      <c r="R346" s="40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</row>
    <row r="347" spans="1:36" s="78" customFormat="1">
      <c r="A347" s="22" t="s">
        <v>29</v>
      </c>
      <c r="B347" s="57"/>
      <c r="C347" s="57"/>
      <c r="D347" s="22"/>
      <c r="E347" s="75"/>
      <c r="F347" s="22"/>
      <c r="G347" s="76"/>
      <c r="H347" s="22"/>
      <c r="I347" s="22"/>
      <c r="J347" s="22"/>
      <c r="K347" s="22"/>
      <c r="L347" s="22"/>
      <c r="M347" s="22"/>
      <c r="N347" s="22"/>
      <c r="O347" s="40"/>
      <c r="P347" s="40"/>
      <c r="Q347" s="40"/>
      <c r="R347" s="40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</row>
    <row r="348" spans="1:36" s="78" customFormat="1" ht="31.2">
      <c r="A348" s="24">
        <v>1</v>
      </c>
      <c r="B348" s="26" t="s">
        <v>1138</v>
      </c>
      <c r="C348" s="26" t="s">
        <v>2340</v>
      </c>
      <c r="D348" s="79" t="s">
        <v>1139</v>
      </c>
      <c r="E348" s="80" t="s">
        <v>1140</v>
      </c>
      <c r="F348" s="79" t="s">
        <v>1141</v>
      </c>
      <c r="G348" s="81">
        <v>36</v>
      </c>
      <c r="H348" s="79" t="s">
        <v>1142</v>
      </c>
      <c r="I348" s="82" t="s">
        <v>169</v>
      </c>
      <c r="J348" s="82" t="s">
        <v>62</v>
      </c>
      <c r="K348" s="83" t="s">
        <v>63</v>
      </c>
      <c r="L348" s="79" t="s">
        <v>72</v>
      </c>
      <c r="M348" s="79" t="s">
        <v>1143</v>
      </c>
      <c r="N348" s="82" t="s">
        <v>66</v>
      </c>
      <c r="O348" s="39">
        <v>3000</v>
      </c>
      <c r="P348" s="39">
        <v>3000</v>
      </c>
      <c r="Q348" s="39">
        <v>315160</v>
      </c>
      <c r="R348" s="39">
        <v>945480000</v>
      </c>
      <c r="S348" s="77">
        <v>5</v>
      </c>
      <c r="T348" s="77">
        <v>0</v>
      </c>
      <c r="U348" s="77">
        <v>0</v>
      </c>
      <c r="V348" s="77">
        <v>0</v>
      </c>
      <c r="W348" s="77">
        <v>0</v>
      </c>
      <c r="X348" s="77">
        <v>0</v>
      </c>
      <c r="Y348" s="77">
        <v>0</v>
      </c>
      <c r="Z348" s="77">
        <v>20800</v>
      </c>
      <c r="AA348" s="77">
        <v>50000</v>
      </c>
      <c r="AB348" s="77">
        <v>80000</v>
      </c>
      <c r="AC348" s="77">
        <v>52000</v>
      </c>
      <c r="AD348" s="77">
        <v>0</v>
      </c>
      <c r="AE348" s="77">
        <v>0</v>
      </c>
      <c r="AF348" s="77">
        <v>0</v>
      </c>
      <c r="AG348" s="77">
        <v>112360</v>
      </c>
      <c r="AH348" s="77">
        <v>0</v>
      </c>
      <c r="AI348" s="77">
        <v>0</v>
      </c>
      <c r="AJ348" s="77">
        <v>0</v>
      </c>
    </row>
    <row r="349" spans="1:36" s="78" customFormat="1">
      <c r="A349" s="21">
        <v>71</v>
      </c>
      <c r="B349" s="57" t="s">
        <v>1144</v>
      </c>
      <c r="C349" s="57"/>
      <c r="D349" s="22"/>
      <c r="E349" s="75"/>
      <c r="F349" s="22"/>
      <c r="G349" s="76"/>
      <c r="H349" s="22"/>
      <c r="I349" s="22"/>
      <c r="J349" s="22"/>
      <c r="K349" s="22"/>
      <c r="L349" s="22"/>
      <c r="M349" s="22"/>
      <c r="N349" s="22"/>
      <c r="O349" s="40"/>
      <c r="P349" s="40"/>
      <c r="Q349" s="40"/>
      <c r="R349" s="40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</row>
    <row r="350" spans="1:36" s="78" customFormat="1">
      <c r="A350" s="22" t="s">
        <v>77</v>
      </c>
      <c r="B350" s="57"/>
      <c r="C350" s="57"/>
      <c r="D350" s="22"/>
      <c r="E350" s="75"/>
      <c r="F350" s="22"/>
      <c r="G350" s="76"/>
      <c r="H350" s="22"/>
      <c r="I350" s="22"/>
      <c r="J350" s="22"/>
      <c r="K350" s="22"/>
      <c r="L350" s="22"/>
      <c r="M350" s="22"/>
      <c r="N350" s="22"/>
      <c r="O350" s="40"/>
      <c r="P350" s="40"/>
      <c r="Q350" s="40"/>
      <c r="R350" s="40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</row>
    <row r="351" spans="1:36" s="78" customFormat="1" ht="31.2">
      <c r="A351" s="24">
        <v>1</v>
      </c>
      <c r="B351" s="26" t="s">
        <v>1145</v>
      </c>
      <c r="C351" s="26" t="s">
        <v>2341</v>
      </c>
      <c r="D351" s="79" t="s">
        <v>2114</v>
      </c>
      <c r="E351" s="80" t="s">
        <v>1146</v>
      </c>
      <c r="F351" s="79" t="s">
        <v>1147</v>
      </c>
      <c r="G351" s="81">
        <v>36</v>
      </c>
      <c r="H351" s="79" t="s">
        <v>300</v>
      </c>
      <c r="I351" s="82" t="s">
        <v>161</v>
      </c>
      <c r="J351" s="82" t="s">
        <v>62</v>
      </c>
      <c r="K351" s="83" t="s">
        <v>63</v>
      </c>
      <c r="L351" s="79" t="s">
        <v>72</v>
      </c>
      <c r="M351" s="79" t="s">
        <v>1148</v>
      </c>
      <c r="N351" s="82" t="s">
        <v>66</v>
      </c>
      <c r="O351" s="39">
        <v>7100</v>
      </c>
      <c r="P351" s="39">
        <v>6450</v>
      </c>
      <c r="Q351" s="39">
        <v>25000</v>
      </c>
      <c r="R351" s="39">
        <v>161250000</v>
      </c>
      <c r="S351" s="77">
        <v>2</v>
      </c>
      <c r="T351" s="77">
        <v>0</v>
      </c>
      <c r="U351" s="77">
        <v>0</v>
      </c>
      <c r="V351" s="77">
        <v>0</v>
      </c>
      <c r="W351" s="77">
        <v>0</v>
      </c>
      <c r="X351" s="77">
        <v>0</v>
      </c>
      <c r="Y351" s="77">
        <v>0</v>
      </c>
      <c r="Z351" s="77">
        <v>0</v>
      </c>
      <c r="AA351" s="77">
        <v>20000</v>
      </c>
      <c r="AB351" s="77">
        <v>0</v>
      </c>
      <c r="AC351" s="77">
        <v>0</v>
      </c>
      <c r="AD351" s="77">
        <v>0</v>
      </c>
      <c r="AE351" s="77">
        <v>0</v>
      </c>
      <c r="AF351" s="77">
        <v>0</v>
      </c>
      <c r="AG351" s="77">
        <v>0</v>
      </c>
      <c r="AH351" s="77">
        <v>5000</v>
      </c>
      <c r="AI351" s="77">
        <v>0</v>
      </c>
      <c r="AJ351" s="77">
        <v>0</v>
      </c>
    </row>
    <row r="352" spans="1:36" s="78" customFormat="1">
      <c r="A352" s="21">
        <v>72</v>
      </c>
      <c r="B352" s="57" t="s">
        <v>1149</v>
      </c>
      <c r="C352" s="57"/>
      <c r="D352" s="22"/>
      <c r="E352" s="75"/>
      <c r="F352" s="22"/>
      <c r="G352" s="76"/>
      <c r="H352" s="22"/>
      <c r="I352" s="22"/>
      <c r="J352" s="22"/>
      <c r="K352" s="22"/>
      <c r="L352" s="22"/>
      <c r="M352" s="22"/>
      <c r="N352" s="22"/>
      <c r="O352" s="40"/>
      <c r="P352" s="40"/>
      <c r="Q352" s="40"/>
      <c r="R352" s="40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</row>
    <row r="353" spans="1:36" s="78" customFormat="1">
      <c r="A353" s="22" t="s">
        <v>77</v>
      </c>
      <c r="B353" s="57"/>
      <c r="C353" s="57"/>
      <c r="D353" s="22"/>
      <c r="E353" s="75"/>
      <c r="F353" s="22"/>
      <c r="G353" s="76"/>
      <c r="H353" s="22"/>
      <c r="I353" s="22"/>
      <c r="J353" s="22"/>
      <c r="K353" s="22"/>
      <c r="L353" s="22"/>
      <c r="M353" s="22"/>
      <c r="N353" s="22"/>
      <c r="O353" s="40"/>
      <c r="P353" s="40"/>
      <c r="Q353" s="40"/>
      <c r="R353" s="40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</row>
    <row r="354" spans="1:36" s="78" customFormat="1" ht="31.2">
      <c r="A354" s="24">
        <v>1</v>
      </c>
      <c r="B354" s="26" t="s">
        <v>1150</v>
      </c>
      <c r="C354" s="26" t="s">
        <v>2342</v>
      </c>
      <c r="D354" s="79" t="s">
        <v>1151</v>
      </c>
      <c r="E354" s="80" t="s">
        <v>1152</v>
      </c>
      <c r="F354" s="79" t="s">
        <v>1153</v>
      </c>
      <c r="G354" s="81">
        <v>36</v>
      </c>
      <c r="H354" s="79" t="s">
        <v>1154</v>
      </c>
      <c r="I354" s="82" t="s">
        <v>169</v>
      </c>
      <c r="J354" s="82" t="s">
        <v>62</v>
      </c>
      <c r="K354" s="83" t="s">
        <v>63</v>
      </c>
      <c r="L354" s="79" t="s">
        <v>221</v>
      </c>
      <c r="M354" s="79" t="s">
        <v>984</v>
      </c>
      <c r="N354" s="82" t="s">
        <v>66</v>
      </c>
      <c r="O354" s="39">
        <v>2300</v>
      </c>
      <c r="P354" s="39">
        <v>1600</v>
      </c>
      <c r="Q354" s="39">
        <v>61500</v>
      </c>
      <c r="R354" s="39">
        <v>98400000</v>
      </c>
      <c r="S354" s="77">
        <v>2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77">
        <v>41500</v>
      </c>
      <c r="AA354" s="77">
        <v>20000</v>
      </c>
      <c r="AB354" s="77">
        <v>0</v>
      </c>
      <c r="AC354" s="77">
        <v>0</v>
      </c>
      <c r="AD354" s="77">
        <v>0</v>
      </c>
      <c r="AE354" s="77">
        <v>0</v>
      </c>
      <c r="AF354" s="77">
        <v>0</v>
      </c>
      <c r="AG354" s="77">
        <v>0</v>
      </c>
      <c r="AH354" s="77">
        <v>0</v>
      </c>
      <c r="AI354" s="77">
        <v>0</v>
      </c>
      <c r="AJ354" s="77">
        <v>0</v>
      </c>
    </row>
    <row r="355" spans="1:36" s="78" customFormat="1">
      <c r="A355" s="21">
        <v>73</v>
      </c>
      <c r="B355" s="57" t="s">
        <v>1155</v>
      </c>
      <c r="C355" s="57"/>
      <c r="D355" s="22"/>
      <c r="E355" s="75"/>
      <c r="F355" s="22"/>
      <c r="G355" s="76"/>
      <c r="H355" s="22"/>
      <c r="I355" s="22"/>
      <c r="J355" s="22"/>
      <c r="K355" s="22"/>
      <c r="L355" s="22"/>
      <c r="M355" s="22"/>
      <c r="N355" s="22"/>
      <c r="O355" s="40"/>
      <c r="P355" s="40"/>
      <c r="Q355" s="40"/>
      <c r="R355" s="40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</row>
    <row r="356" spans="1:36" s="78" customFormat="1">
      <c r="A356" s="22" t="s">
        <v>56</v>
      </c>
      <c r="B356" s="57"/>
      <c r="C356" s="57"/>
      <c r="D356" s="22"/>
      <c r="E356" s="75"/>
      <c r="F356" s="22"/>
      <c r="G356" s="76"/>
      <c r="H356" s="22"/>
      <c r="I356" s="22"/>
      <c r="J356" s="22"/>
      <c r="K356" s="22"/>
      <c r="L356" s="22"/>
      <c r="M356" s="22"/>
      <c r="N356" s="22"/>
      <c r="O356" s="40"/>
      <c r="P356" s="40"/>
      <c r="Q356" s="40"/>
      <c r="R356" s="40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</row>
    <row r="357" spans="1:36" s="78" customFormat="1" ht="31.2">
      <c r="A357" s="24">
        <v>1</v>
      </c>
      <c r="B357" s="26" t="s">
        <v>1156</v>
      </c>
      <c r="C357" s="26" t="s">
        <v>2343</v>
      </c>
      <c r="D357" s="79" t="s">
        <v>234</v>
      </c>
      <c r="E357" s="80" t="s">
        <v>1157</v>
      </c>
      <c r="F357" s="79" t="s">
        <v>1158</v>
      </c>
      <c r="G357" s="81">
        <v>48</v>
      </c>
      <c r="H357" s="79" t="s">
        <v>2115</v>
      </c>
      <c r="I357" s="82" t="s">
        <v>35</v>
      </c>
      <c r="J357" s="82" t="s">
        <v>1159</v>
      </c>
      <c r="K357" s="83" t="s">
        <v>462</v>
      </c>
      <c r="L357" s="79" t="s">
        <v>1160</v>
      </c>
      <c r="M357" s="79" t="s">
        <v>1161</v>
      </c>
      <c r="N357" s="82" t="s">
        <v>1162</v>
      </c>
      <c r="O357" s="39">
        <v>9200</v>
      </c>
      <c r="P357" s="39">
        <v>6720</v>
      </c>
      <c r="Q357" s="39">
        <v>49315</v>
      </c>
      <c r="R357" s="39">
        <v>331396800</v>
      </c>
      <c r="S357" s="77">
        <v>4</v>
      </c>
      <c r="T357" s="77">
        <v>0</v>
      </c>
      <c r="U357" s="77">
        <v>0</v>
      </c>
      <c r="V357" s="77">
        <v>0</v>
      </c>
      <c r="W357" s="77">
        <v>0</v>
      </c>
      <c r="X357" s="77">
        <v>0</v>
      </c>
      <c r="Y357" s="77">
        <v>0</v>
      </c>
      <c r="Z357" s="77">
        <v>2080</v>
      </c>
      <c r="AA357" s="77">
        <v>0</v>
      </c>
      <c r="AB357" s="77">
        <v>0</v>
      </c>
      <c r="AC357" s="77">
        <v>0</v>
      </c>
      <c r="AD357" s="77">
        <v>0</v>
      </c>
      <c r="AE357" s="77">
        <v>0</v>
      </c>
      <c r="AF357" s="77">
        <v>0</v>
      </c>
      <c r="AG357" s="77">
        <v>42135</v>
      </c>
      <c r="AH357" s="77">
        <v>5000</v>
      </c>
      <c r="AI357" s="77">
        <v>0</v>
      </c>
      <c r="AJ357" s="77">
        <v>100</v>
      </c>
    </row>
    <row r="358" spans="1:36" s="78" customFormat="1" ht="31.2">
      <c r="A358" s="24">
        <v>2</v>
      </c>
      <c r="B358" s="26" t="s">
        <v>1163</v>
      </c>
      <c r="C358" s="26" t="s">
        <v>2344</v>
      </c>
      <c r="D358" s="79" t="s">
        <v>234</v>
      </c>
      <c r="E358" s="80" t="s">
        <v>1164</v>
      </c>
      <c r="F358" s="79" t="s">
        <v>1165</v>
      </c>
      <c r="G358" s="81">
        <v>48</v>
      </c>
      <c r="H358" s="79" t="s">
        <v>2116</v>
      </c>
      <c r="I358" s="82" t="s">
        <v>35</v>
      </c>
      <c r="J358" s="82" t="s">
        <v>1159</v>
      </c>
      <c r="K358" s="83" t="s">
        <v>462</v>
      </c>
      <c r="L358" s="79" t="s">
        <v>1166</v>
      </c>
      <c r="M358" s="79" t="s">
        <v>1161</v>
      </c>
      <c r="N358" s="82" t="s">
        <v>1162</v>
      </c>
      <c r="O358" s="39">
        <v>27500</v>
      </c>
      <c r="P358" s="39">
        <v>21000</v>
      </c>
      <c r="Q358" s="39">
        <v>13327</v>
      </c>
      <c r="R358" s="39">
        <v>279867000</v>
      </c>
      <c r="S358" s="77">
        <v>4</v>
      </c>
      <c r="T358" s="77">
        <v>0</v>
      </c>
      <c r="U358" s="77">
        <v>1700</v>
      </c>
      <c r="V358" s="77">
        <v>320</v>
      </c>
      <c r="W358" s="77">
        <v>0</v>
      </c>
      <c r="X358" s="77">
        <v>0</v>
      </c>
      <c r="Y358" s="77">
        <v>0</v>
      </c>
      <c r="Z358" s="77">
        <v>0</v>
      </c>
      <c r="AA358" s="77">
        <v>0</v>
      </c>
      <c r="AB358" s="77">
        <v>0</v>
      </c>
      <c r="AC358" s="77">
        <v>0</v>
      </c>
      <c r="AD358" s="77">
        <v>2880</v>
      </c>
      <c r="AE358" s="77">
        <v>0</v>
      </c>
      <c r="AF358" s="77">
        <v>0</v>
      </c>
      <c r="AG358" s="77">
        <v>8427</v>
      </c>
      <c r="AH358" s="77">
        <v>0</v>
      </c>
      <c r="AI358" s="77">
        <v>0</v>
      </c>
      <c r="AJ358" s="77">
        <v>0</v>
      </c>
    </row>
    <row r="359" spans="1:36" s="78" customFormat="1">
      <c r="A359" s="22" t="s">
        <v>204</v>
      </c>
      <c r="B359" s="57"/>
      <c r="C359" s="57"/>
      <c r="D359" s="22"/>
      <c r="E359" s="75"/>
      <c r="F359" s="22"/>
      <c r="G359" s="76"/>
      <c r="H359" s="22"/>
      <c r="I359" s="22"/>
      <c r="J359" s="22"/>
      <c r="K359" s="22"/>
      <c r="L359" s="22"/>
      <c r="M359" s="22"/>
      <c r="N359" s="22"/>
      <c r="O359" s="40"/>
      <c r="P359" s="40"/>
      <c r="Q359" s="40"/>
      <c r="R359" s="40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</row>
    <row r="360" spans="1:36" s="78" customFormat="1" ht="31.2">
      <c r="A360" s="24">
        <v>3</v>
      </c>
      <c r="B360" s="26" t="s">
        <v>1167</v>
      </c>
      <c r="C360" s="26" t="s">
        <v>2345</v>
      </c>
      <c r="D360" s="79" t="s">
        <v>1422</v>
      </c>
      <c r="E360" s="80" t="s">
        <v>1168</v>
      </c>
      <c r="F360" s="79" t="s">
        <v>1169</v>
      </c>
      <c r="G360" s="81">
        <v>36</v>
      </c>
      <c r="H360" s="79" t="s">
        <v>601</v>
      </c>
      <c r="I360" s="82" t="s">
        <v>1170</v>
      </c>
      <c r="J360" s="82" t="s">
        <v>62</v>
      </c>
      <c r="K360" s="83" t="s">
        <v>63</v>
      </c>
      <c r="L360" s="79" t="s">
        <v>1171</v>
      </c>
      <c r="M360" s="79" t="s">
        <v>1172</v>
      </c>
      <c r="N360" s="82" t="s">
        <v>66</v>
      </c>
      <c r="O360" s="39">
        <v>12800</v>
      </c>
      <c r="P360" s="39">
        <v>7650</v>
      </c>
      <c r="Q360" s="39">
        <v>119890</v>
      </c>
      <c r="R360" s="39">
        <v>917158500</v>
      </c>
      <c r="S360" s="77">
        <v>5</v>
      </c>
      <c r="T360" s="77">
        <v>0</v>
      </c>
      <c r="U360" s="77">
        <v>0</v>
      </c>
      <c r="V360" s="77">
        <v>0</v>
      </c>
      <c r="W360" s="77">
        <v>0</v>
      </c>
      <c r="X360" s="77">
        <v>0</v>
      </c>
      <c r="Y360" s="77">
        <v>0</v>
      </c>
      <c r="Z360" s="77">
        <v>20800</v>
      </c>
      <c r="AA360" s="77">
        <v>5000</v>
      </c>
      <c r="AB360" s="77">
        <v>16000</v>
      </c>
      <c r="AC360" s="77">
        <v>0</v>
      </c>
      <c r="AD360" s="77">
        <v>0</v>
      </c>
      <c r="AE360" s="77">
        <v>0</v>
      </c>
      <c r="AF360" s="77">
        <v>50000</v>
      </c>
      <c r="AG360" s="77">
        <v>28090</v>
      </c>
      <c r="AH360" s="77">
        <v>0</v>
      </c>
      <c r="AI360" s="77">
        <v>0</v>
      </c>
      <c r="AJ360" s="77">
        <v>0</v>
      </c>
    </row>
    <row r="361" spans="1:36" s="78" customFormat="1" ht="31.2">
      <c r="A361" s="24">
        <v>4</v>
      </c>
      <c r="B361" s="26" t="s">
        <v>1173</v>
      </c>
      <c r="C361" s="26" t="s">
        <v>2346</v>
      </c>
      <c r="D361" s="79" t="s">
        <v>2117</v>
      </c>
      <c r="E361" s="80" t="s">
        <v>1174</v>
      </c>
      <c r="F361" s="79" t="s">
        <v>1175</v>
      </c>
      <c r="G361" s="81">
        <v>36</v>
      </c>
      <c r="H361" s="79" t="s">
        <v>153</v>
      </c>
      <c r="I361" s="82" t="s">
        <v>873</v>
      </c>
      <c r="J361" s="82" t="s">
        <v>62</v>
      </c>
      <c r="K361" s="83" t="s">
        <v>89</v>
      </c>
      <c r="L361" s="79" t="s">
        <v>1176</v>
      </c>
      <c r="M361" s="79" t="s">
        <v>1172</v>
      </c>
      <c r="N361" s="82" t="s">
        <v>66</v>
      </c>
      <c r="O361" s="39">
        <v>10500</v>
      </c>
      <c r="P361" s="39">
        <v>8000</v>
      </c>
      <c r="Q361" s="39">
        <v>129510</v>
      </c>
      <c r="R361" s="39">
        <v>1036080000</v>
      </c>
      <c r="S361" s="77">
        <v>6</v>
      </c>
      <c r="T361" s="77">
        <v>0</v>
      </c>
      <c r="U361" s="77">
        <v>0</v>
      </c>
      <c r="V361" s="77">
        <v>0</v>
      </c>
      <c r="W361" s="77">
        <v>11420</v>
      </c>
      <c r="X361" s="77">
        <v>0</v>
      </c>
      <c r="Y361" s="77">
        <v>0</v>
      </c>
      <c r="Z361" s="77">
        <v>0</v>
      </c>
      <c r="AA361" s="77">
        <v>10000</v>
      </c>
      <c r="AB361" s="77">
        <v>8000</v>
      </c>
      <c r="AC361" s="77">
        <v>52000</v>
      </c>
      <c r="AD361" s="77">
        <v>0</v>
      </c>
      <c r="AE361" s="77">
        <v>0</v>
      </c>
      <c r="AF361" s="77">
        <v>20000</v>
      </c>
      <c r="AG361" s="77">
        <v>28090</v>
      </c>
      <c r="AH361" s="77">
        <v>0</v>
      </c>
      <c r="AI361" s="77">
        <v>0</v>
      </c>
      <c r="AJ361" s="77">
        <v>0</v>
      </c>
    </row>
    <row r="362" spans="1:36" s="78" customFormat="1">
      <c r="A362" s="22" t="s">
        <v>77</v>
      </c>
      <c r="B362" s="57"/>
      <c r="C362" s="57"/>
      <c r="D362" s="22"/>
      <c r="E362" s="75"/>
      <c r="F362" s="22"/>
      <c r="G362" s="76"/>
      <c r="H362" s="22"/>
      <c r="I362" s="22"/>
      <c r="J362" s="22"/>
      <c r="K362" s="22"/>
      <c r="L362" s="22"/>
      <c r="M362" s="22"/>
      <c r="N362" s="22"/>
      <c r="O362" s="40"/>
      <c r="P362" s="40"/>
      <c r="Q362" s="40"/>
      <c r="R362" s="40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</row>
    <row r="363" spans="1:36" s="78" customFormat="1" ht="31.2">
      <c r="A363" s="24">
        <v>5</v>
      </c>
      <c r="B363" s="26" t="s">
        <v>1177</v>
      </c>
      <c r="C363" s="26" t="s">
        <v>2347</v>
      </c>
      <c r="D363" s="79" t="s">
        <v>1178</v>
      </c>
      <c r="E363" s="80" t="s">
        <v>1179</v>
      </c>
      <c r="F363" s="79" t="s">
        <v>1180</v>
      </c>
      <c r="G363" s="81">
        <v>36</v>
      </c>
      <c r="H363" s="79" t="s">
        <v>449</v>
      </c>
      <c r="I363" s="82" t="s">
        <v>61</v>
      </c>
      <c r="J363" s="82" t="s">
        <v>62</v>
      </c>
      <c r="K363" s="83" t="s">
        <v>63</v>
      </c>
      <c r="L363" s="79" t="s">
        <v>1181</v>
      </c>
      <c r="M363" s="79" t="s">
        <v>1172</v>
      </c>
      <c r="N363" s="82" t="s">
        <v>66</v>
      </c>
      <c r="O363" s="39">
        <v>5800</v>
      </c>
      <c r="P363" s="39">
        <v>1680</v>
      </c>
      <c r="Q363" s="39">
        <v>82270</v>
      </c>
      <c r="R363" s="39">
        <v>138213600</v>
      </c>
      <c r="S363" s="77">
        <v>2</v>
      </c>
      <c r="T363" s="77">
        <v>0</v>
      </c>
      <c r="U363" s="77">
        <v>0</v>
      </c>
      <c r="V363" s="77">
        <v>0</v>
      </c>
      <c r="W363" s="77">
        <v>18270</v>
      </c>
      <c r="X363" s="77">
        <v>0</v>
      </c>
      <c r="Y363" s="77">
        <v>0</v>
      </c>
      <c r="Z363" s="77">
        <v>0</v>
      </c>
      <c r="AA363" s="77">
        <v>0</v>
      </c>
      <c r="AB363" s="77">
        <v>0</v>
      </c>
      <c r="AC363" s="77">
        <v>64000</v>
      </c>
      <c r="AD363" s="77">
        <v>0</v>
      </c>
      <c r="AE363" s="77">
        <v>0</v>
      </c>
      <c r="AF363" s="77">
        <v>0</v>
      </c>
      <c r="AG363" s="77">
        <v>0</v>
      </c>
      <c r="AH363" s="77">
        <v>0</v>
      </c>
      <c r="AI363" s="77">
        <v>0</v>
      </c>
      <c r="AJ363" s="77">
        <v>0</v>
      </c>
    </row>
    <row r="364" spans="1:36" s="78" customFormat="1">
      <c r="A364" s="21">
        <v>74</v>
      </c>
      <c r="B364" s="57" t="s">
        <v>1182</v>
      </c>
      <c r="C364" s="57"/>
      <c r="D364" s="22"/>
      <c r="E364" s="75"/>
      <c r="F364" s="22"/>
      <c r="G364" s="76"/>
      <c r="H364" s="22"/>
      <c r="I364" s="22"/>
      <c r="J364" s="22"/>
      <c r="K364" s="22"/>
      <c r="L364" s="22"/>
      <c r="M364" s="22"/>
      <c r="N364" s="22"/>
      <c r="O364" s="40"/>
      <c r="P364" s="40"/>
      <c r="Q364" s="40"/>
      <c r="R364" s="40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</row>
    <row r="365" spans="1:36" s="78" customFormat="1">
      <c r="A365" s="22" t="s">
        <v>29</v>
      </c>
      <c r="B365" s="57"/>
      <c r="C365" s="57"/>
      <c r="D365" s="22"/>
      <c r="E365" s="75"/>
      <c r="F365" s="22"/>
      <c r="G365" s="76"/>
      <c r="H365" s="22"/>
      <c r="I365" s="22"/>
      <c r="J365" s="22"/>
      <c r="K365" s="22"/>
      <c r="L365" s="22"/>
      <c r="M365" s="22"/>
      <c r="N365" s="22"/>
      <c r="O365" s="40"/>
      <c r="P365" s="40"/>
      <c r="Q365" s="40"/>
      <c r="R365" s="40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</row>
    <row r="366" spans="1:36" s="78" customFormat="1" ht="31.2">
      <c r="A366" s="24">
        <v>1</v>
      </c>
      <c r="B366" s="26" t="s">
        <v>1183</v>
      </c>
      <c r="C366" s="26" t="s">
        <v>2348</v>
      </c>
      <c r="D366" s="79" t="s">
        <v>1184</v>
      </c>
      <c r="E366" s="80" t="s">
        <v>1185</v>
      </c>
      <c r="F366" s="79" t="s">
        <v>1186</v>
      </c>
      <c r="G366" s="81">
        <v>36</v>
      </c>
      <c r="H366" s="79" t="s">
        <v>1187</v>
      </c>
      <c r="I366" s="82" t="s">
        <v>35</v>
      </c>
      <c r="J366" s="82" t="s">
        <v>36</v>
      </c>
      <c r="K366" s="83" t="s">
        <v>37</v>
      </c>
      <c r="L366" s="79" t="s">
        <v>1188</v>
      </c>
      <c r="M366" s="79" t="s">
        <v>1189</v>
      </c>
      <c r="N366" s="82" t="s">
        <v>330</v>
      </c>
      <c r="O366" s="39">
        <v>49450</v>
      </c>
      <c r="P366" s="39">
        <v>49450</v>
      </c>
      <c r="Q366" s="39">
        <v>4687</v>
      </c>
      <c r="R366" s="39">
        <v>231772150</v>
      </c>
      <c r="S366" s="77">
        <v>3</v>
      </c>
      <c r="T366" s="77">
        <v>0</v>
      </c>
      <c r="U366" s="77">
        <v>0</v>
      </c>
      <c r="V366" s="77">
        <v>0</v>
      </c>
      <c r="W366" s="77">
        <v>1830</v>
      </c>
      <c r="X366" s="77">
        <v>0</v>
      </c>
      <c r="Y366" s="77">
        <v>0</v>
      </c>
      <c r="Z366" s="77">
        <v>0</v>
      </c>
      <c r="AA366" s="77">
        <v>0</v>
      </c>
      <c r="AB366" s="77">
        <v>0</v>
      </c>
      <c r="AC366" s="77">
        <v>0</v>
      </c>
      <c r="AD366" s="77">
        <v>48</v>
      </c>
      <c r="AE366" s="77">
        <v>0</v>
      </c>
      <c r="AF366" s="77">
        <v>0</v>
      </c>
      <c r="AG366" s="77">
        <v>2809</v>
      </c>
      <c r="AH366" s="77">
        <v>0</v>
      </c>
      <c r="AI366" s="77">
        <v>0</v>
      </c>
      <c r="AJ366" s="77">
        <v>0</v>
      </c>
    </row>
    <row r="367" spans="1:36" s="78" customFormat="1" ht="31.2">
      <c r="A367" s="24">
        <v>2</v>
      </c>
      <c r="B367" s="26" t="s">
        <v>1190</v>
      </c>
      <c r="C367" s="26" t="s">
        <v>2349</v>
      </c>
      <c r="D367" s="79" t="s">
        <v>1191</v>
      </c>
      <c r="E367" s="80" t="s">
        <v>1192</v>
      </c>
      <c r="F367" s="79" t="s">
        <v>1193</v>
      </c>
      <c r="G367" s="81">
        <v>24</v>
      </c>
      <c r="H367" s="79" t="s">
        <v>1194</v>
      </c>
      <c r="I367" s="82" t="s">
        <v>1195</v>
      </c>
      <c r="J367" s="82" t="s">
        <v>883</v>
      </c>
      <c r="K367" s="83" t="s">
        <v>1196</v>
      </c>
      <c r="L367" s="79" t="s">
        <v>1197</v>
      </c>
      <c r="M367" s="79" t="s">
        <v>1198</v>
      </c>
      <c r="N367" s="82" t="s">
        <v>593</v>
      </c>
      <c r="O367" s="39">
        <v>62500</v>
      </c>
      <c r="P367" s="39">
        <v>41580</v>
      </c>
      <c r="Q367" s="39">
        <v>114378</v>
      </c>
      <c r="R367" s="39">
        <v>4755837240</v>
      </c>
      <c r="S367" s="77">
        <v>6</v>
      </c>
      <c r="T367" s="77">
        <v>0</v>
      </c>
      <c r="U367" s="77">
        <v>550</v>
      </c>
      <c r="V367" s="77">
        <v>0</v>
      </c>
      <c r="W367" s="77">
        <v>4570</v>
      </c>
      <c r="X367" s="77">
        <v>0</v>
      </c>
      <c r="Y367" s="77">
        <v>0</v>
      </c>
      <c r="Z367" s="77">
        <v>208</v>
      </c>
      <c r="AA367" s="77">
        <v>0</v>
      </c>
      <c r="AB367" s="77">
        <v>0</v>
      </c>
      <c r="AC367" s="77">
        <v>0</v>
      </c>
      <c r="AD367" s="77">
        <v>960</v>
      </c>
      <c r="AE367" s="77">
        <v>0</v>
      </c>
      <c r="AF367" s="77">
        <v>0</v>
      </c>
      <c r="AG367" s="77">
        <v>28090</v>
      </c>
      <c r="AH367" s="77">
        <v>80000</v>
      </c>
      <c r="AI367" s="77">
        <v>0</v>
      </c>
      <c r="AJ367" s="77">
        <v>0</v>
      </c>
    </row>
    <row r="368" spans="1:36" s="78" customFormat="1" ht="31.2">
      <c r="A368" s="24">
        <v>3</v>
      </c>
      <c r="B368" s="26" t="s">
        <v>1199</v>
      </c>
      <c r="C368" s="26" t="s">
        <v>2350</v>
      </c>
      <c r="D368" s="79" t="s">
        <v>1200</v>
      </c>
      <c r="E368" s="80" t="s">
        <v>1201</v>
      </c>
      <c r="F368" s="79" t="s">
        <v>1202</v>
      </c>
      <c r="G368" s="81">
        <v>36</v>
      </c>
      <c r="H368" s="79" t="s">
        <v>71</v>
      </c>
      <c r="I368" s="82" t="s">
        <v>61</v>
      </c>
      <c r="J368" s="82" t="s">
        <v>62</v>
      </c>
      <c r="K368" s="83" t="s">
        <v>63</v>
      </c>
      <c r="L368" s="79" t="s">
        <v>336</v>
      </c>
      <c r="M368" s="79" t="s">
        <v>1198</v>
      </c>
      <c r="N368" s="82" t="s">
        <v>593</v>
      </c>
      <c r="O368" s="39">
        <v>3200</v>
      </c>
      <c r="P368" s="39">
        <v>3000</v>
      </c>
      <c r="Q368" s="39">
        <v>257660</v>
      </c>
      <c r="R368" s="39">
        <v>772980000</v>
      </c>
      <c r="S368" s="77">
        <v>5</v>
      </c>
      <c r="T368" s="77">
        <v>0</v>
      </c>
      <c r="U368" s="77">
        <v>14000</v>
      </c>
      <c r="V368" s="77">
        <v>0</v>
      </c>
      <c r="W368" s="77">
        <v>130160</v>
      </c>
      <c r="X368" s="77">
        <v>0</v>
      </c>
      <c r="Y368" s="77">
        <v>0</v>
      </c>
      <c r="Z368" s="77">
        <v>62500</v>
      </c>
      <c r="AA368" s="77">
        <v>0</v>
      </c>
      <c r="AB368" s="77">
        <v>46000</v>
      </c>
      <c r="AC368" s="77">
        <v>0</v>
      </c>
      <c r="AD368" s="77">
        <v>0</v>
      </c>
      <c r="AE368" s="77">
        <v>5000</v>
      </c>
      <c r="AF368" s="77">
        <v>0</v>
      </c>
      <c r="AG368" s="77">
        <v>0</v>
      </c>
      <c r="AH368" s="77">
        <v>0</v>
      </c>
      <c r="AI368" s="77">
        <v>0</v>
      </c>
      <c r="AJ368" s="77">
        <v>0</v>
      </c>
    </row>
    <row r="369" spans="1:36" s="78" customFormat="1" ht="31.2">
      <c r="A369" s="24">
        <v>4</v>
      </c>
      <c r="B369" s="26" t="s">
        <v>1203</v>
      </c>
      <c r="C369" s="26" t="s">
        <v>2351</v>
      </c>
      <c r="D369" s="79" t="s">
        <v>1204</v>
      </c>
      <c r="E369" s="80" t="s">
        <v>1205</v>
      </c>
      <c r="F369" s="79" t="s">
        <v>1206</v>
      </c>
      <c r="G369" s="81">
        <v>36</v>
      </c>
      <c r="H369" s="79" t="s">
        <v>96</v>
      </c>
      <c r="I369" s="82" t="s">
        <v>61</v>
      </c>
      <c r="J369" s="82" t="s">
        <v>62</v>
      </c>
      <c r="K369" s="83" t="s">
        <v>63</v>
      </c>
      <c r="L369" s="79" t="s">
        <v>221</v>
      </c>
      <c r="M369" s="79" t="s">
        <v>1207</v>
      </c>
      <c r="N369" s="82" t="s">
        <v>1208</v>
      </c>
      <c r="O369" s="39">
        <v>11550</v>
      </c>
      <c r="P369" s="39">
        <v>9000</v>
      </c>
      <c r="Q369" s="39">
        <v>144510</v>
      </c>
      <c r="R369" s="39">
        <v>1300590000</v>
      </c>
      <c r="S369" s="77">
        <v>3</v>
      </c>
      <c r="T369" s="77">
        <v>0</v>
      </c>
      <c r="U369" s="77">
        <v>0</v>
      </c>
      <c r="V369" s="77">
        <v>0</v>
      </c>
      <c r="W369" s="77">
        <v>50240</v>
      </c>
      <c r="X369" s="77">
        <v>0</v>
      </c>
      <c r="Y369" s="77">
        <v>0</v>
      </c>
      <c r="Z369" s="77">
        <v>0</v>
      </c>
      <c r="AA369" s="77">
        <v>0</v>
      </c>
      <c r="AB369" s="77">
        <v>0</v>
      </c>
      <c r="AC369" s="77">
        <v>0</v>
      </c>
      <c r="AD369" s="77">
        <v>0</v>
      </c>
      <c r="AE369" s="77">
        <v>0</v>
      </c>
      <c r="AF369" s="77">
        <v>0</v>
      </c>
      <c r="AG369" s="77">
        <v>84270</v>
      </c>
      <c r="AH369" s="77">
        <v>10000</v>
      </c>
      <c r="AI369" s="77">
        <v>0</v>
      </c>
      <c r="AJ369" s="77">
        <v>0</v>
      </c>
    </row>
    <row r="370" spans="1:36" s="78" customFormat="1" ht="31.2">
      <c r="A370" s="24">
        <v>5</v>
      </c>
      <c r="B370" s="26" t="s">
        <v>1209</v>
      </c>
      <c r="C370" s="26" t="s">
        <v>2352</v>
      </c>
      <c r="D370" s="79" t="s">
        <v>1210</v>
      </c>
      <c r="E370" s="80" t="s">
        <v>1211</v>
      </c>
      <c r="F370" s="79" t="s">
        <v>1212</v>
      </c>
      <c r="G370" s="81">
        <v>36</v>
      </c>
      <c r="H370" s="79" t="s">
        <v>1213</v>
      </c>
      <c r="I370" s="82" t="s">
        <v>1214</v>
      </c>
      <c r="J370" s="82" t="s">
        <v>136</v>
      </c>
      <c r="K370" s="83" t="s">
        <v>37</v>
      </c>
      <c r="L370" s="79" t="s">
        <v>247</v>
      </c>
      <c r="M370" s="79" t="s">
        <v>1215</v>
      </c>
      <c r="N370" s="82" t="s">
        <v>1208</v>
      </c>
      <c r="O370" s="39">
        <v>26901</v>
      </c>
      <c r="P370" s="39">
        <v>26901</v>
      </c>
      <c r="Q370" s="39">
        <v>8813</v>
      </c>
      <c r="R370" s="39">
        <v>237078513</v>
      </c>
      <c r="S370" s="77">
        <v>3</v>
      </c>
      <c r="T370" s="77">
        <v>0</v>
      </c>
      <c r="U370" s="77">
        <v>0</v>
      </c>
      <c r="V370" s="77">
        <v>0</v>
      </c>
      <c r="W370" s="77">
        <v>290</v>
      </c>
      <c r="X370" s="77">
        <v>0</v>
      </c>
      <c r="Y370" s="77">
        <v>0</v>
      </c>
      <c r="Z370" s="77">
        <v>0</v>
      </c>
      <c r="AA370" s="77">
        <v>96</v>
      </c>
      <c r="AB370" s="77">
        <v>0</v>
      </c>
      <c r="AC370" s="77">
        <v>0</v>
      </c>
      <c r="AD370" s="77">
        <v>0</v>
      </c>
      <c r="AE370" s="77">
        <v>0</v>
      </c>
      <c r="AF370" s="77">
        <v>0</v>
      </c>
      <c r="AG370" s="77">
        <v>8427</v>
      </c>
      <c r="AH370" s="77">
        <v>0</v>
      </c>
      <c r="AI370" s="77">
        <v>0</v>
      </c>
      <c r="AJ370" s="77">
        <v>0</v>
      </c>
    </row>
    <row r="371" spans="1:36" s="78" customFormat="1" ht="31.2">
      <c r="A371" s="24">
        <v>6</v>
      </c>
      <c r="B371" s="26" t="s">
        <v>1216</v>
      </c>
      <c r="C371" s="26" t="s">
        <v>2353</v>
      </c>
      <c r="D371" s="79" t="s">
        <v>1217</v>
      </c>
      <c r="E371" s="80" t="s">
        <v>1218</v>
      </c>
      <c r="F371" s="79" t="s">
        <v>1219</v>
      </c>
      <c r="G371" s="81">
        <v>30</v>
      </c>
      <c r="H371" s="79" t="s">
        <v>1220</v>
      </c>
      <c r="I371" s="82" t="s">
        <v>1221</v>
      </c>
      <c r="J371" s="82" t="s">
        <v>36</v>
      </c>
      <c r="K371" s="83" t="s">
        <v>37</v>
      </c>
      <c r="L371" s="79" t="s">
        <v>1222</v>
      </c>
      <c r="M371" s="79" t="s">
        <v>1223</v>
      </c>
      <c r="N371" s="82" t="s">
        <v>330</v>
      </c>
      <c r="O371" s="39">
        <v>90000</v>
      </c>
      <c r="P371" s="39">
        <v>56000</v>
      </c>
      <c r="Q371" s="39">
        <v>16427</v>
      </c>
      <c r="R371" s="39">
        <v>919912000</v>
      </c>
      <c r="S371" s="77">
        <v>4</v>
      </c>
      <c r="T371" s="77">
        <v>0</v>
      </c>
      <c r="U371" s="77">
        <v>0</v>
      </c>
      <c r="V371" s="77">
        <v>0</v>
      </c>
      <c r="W371" s="77">
        <v>0</v>
      </c>
      <c r="X371" s="77">
        <v>0</v>
      </c>
      <c r="Y371" s="77">
        <v>0</v>
      </c>
      <c r="Z371" s="77">
        <v>0</v>
      </c>
      <c r="AA371" s="77">
        <v>200</v>
      </c>
      <c r="AB371" s="77">
        <v>0</v>
      </c>
      <c r="AC371" s="77">
        <v>4800</v>
      </c>
      <c r="AD371" s="77">
        <v>0</v>
      </c>
      <c r="AE371" s="77">
        <v>0</v>
      </c>
      <c r="AF371" s="77">
        <v>3000</v>
      </c>
      <c r="AG371" s="77">
        <v>8427</v>
      </c>
      <c r="AH371" s="77">
        <v>0</v>
      </c>
      <c r="AI371" s="77">
        <v>0</v>
      </c>
      <c r="AJ371" s="77">
        <v>0</v>
      </c>
    </row>
    <row r="372" spans="1:36" s="78" customFormat="1" ht="31.2">
      <c r="A372" s="24">
        <v>7</v>
      </c>
      <c r="B372" s="26" t="s">
        <v>1224</v>
      </c>
      <c r="C372" s="26" t="s">
        <v>2354</v>
      </c>
      <c r="D372" s="79" t="s">
        <v>1225</v>
      </c>
      <c r="E372" s="80" t="s">
        <v>1226</v>
      </c>
      <c r="F372" s="79" t="s">
        <v>1227</v>
      </c>
      <c r="G372" s="81">
        <v>36</v>
      </c>
      <c r="H372" s="79" t="s">
        <v>1228</v>
      </c>
      <c r="I372" s="82" t="s">
        <v>1229</v>
      </c>
      <c r="J372" s="82" t="s">
        <v>1230</v>
      </c>
      <c r="K372" s="83" t="s">
        <v>1231</v>
      </c>
      <c r="L372" s="79" t="s">
        <v>1232</v>
      </c>
      <c r="M372" s="79" t="s">
        <v>1233</v>
      </c>
      <c r="N372" s="82" t="s">
        <v>1234</v>
      </c>
      <c r="O372" s="39">
        <v>58500</v>
      </c>
      <c r="P372" s="39">
        <v>49000</v>
      </c>
      <c r="Q372" s="39">
        <v>10194</v>
      </c>
      <c r="R372" s="39">
        <v>499506000</v>
      </c>
      <c r="S372" s="77">
        <v>7</v>
      </c>
      <c r="T372" s="77">
        <v>0</v>
      </c>
      <c r="U372" s="77">
        <v>0</v>
      </c>
      <c r="V372" s="77">
        <v>2100</v>
      </c>
      <c r="W372" s="77">
        <v>460</v>
      </c>
      <c r="X372" s="77">
        <v>200</v>
      </c>
      <c r="Y372" s="77">
        <v>0</v>
      </c>
      <c r="Z372" s="77">
        <v>625</v>
      </c>
      <c r="AA372" s="77">
        <v>0</v>
      </c>
      <c r="AB372" s="77">
        <v>0</v>
      </c>
      <c r="AC372" s="77">
        <v>2000</v>
      </c>
      <c r="AD372" s="77">
        <v>0</v>
      </c>
      <c r="AE372" s="77">
        <v>2000</v>
      </c>
      <c r="AF372" s="77">
        <v>0</v>
      </c>
      <c r="AG372" s="77">
        <v>2809</v>
      </c>
      <c r="AH372" s="77">
        <v>0</v>
      </c>
      <c r="AI372" s="77">
        <v>0</v>
      </c>
      <c r="AJ372" s="77">
        <v>0</v>
      </c>
    </row>
    <row r="373" spans="1:36" s="78" customFormat="1">
      <c r="A373" s="22" t="s">
        <v>56</v>
      </c>
      <c r="B373" s="57"/>
      <c r="C373" s="57"/>
      <c r="D373" s="22"/>
      <c r="E373" s="75"/>
      <c r="F373" s="22"/>
      <c r="G373" s="76"/>
      <c r="H373" s="22"/>
      <c r="I373" s="22"/>
      <c r="J373" s="22"/>
      <c r="K373" s="22"/>
      <c r="L373" s="22"/>
      <c r="M373" s="22"/>
      <c r="N373" s="22"/>
      <c r="O373" s="40"/>
      <c r="P373" s="40"/>
      <c r="Q373" s="40"/>
      <c r="R373" s="40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</row>
    <row r="374" spans="1:36" s="78" customFormat="1" ht="31.2">
      <c r="A374" s="24">
        <v>8</v>
      </c>
      <c r="B374" s="26" t="s">
        <v>1235</v>
      </c>
      <c r="C374" s="26" t="s">
        <v>2355</v>
      </c>
      <c r="D374" s="79" t="s">
        <v>1191</v>
      </c>
      <c r="E374" s="80" t="s">
        <v>1192</v>
      </c>
      <c r="F374" s="79" t="s">
        <v>1193</v>
      </c>
      <c r="G374" s="81">
        <v>24</v>
      </c>
      <c r="H374" s="79" t="s">
        <v>1194</v>
      </c>
      <c r="I374" s="82" t="s">
        <v>1195</v>
      </c>
      <c r="J374" s="82" t="s">
        <v>883</v>
      </c>
      <c r="K374" s="83" t="s">
        <v>1196</v>
      </c>
      <c r="L374" s="79" t="s">
        <v>1197</v>
      </c>
      <c r="M374" s="79" t="s">
        <v>1198</v>
      </c>
      <c r="N374" s="82" t="s">
        <v>593</v>
      </c>
      <c r="O374" s="39">
        <v>62500</v>
      </c>
      <c r="P374" s="39">
        <v>41580</v>
      </c>
      <c r="Q374" s="39">
        <v>95184</v>
      </c>
      <c r="R374" s="39">
        <v>3957750720</v>
      </c>
      <c r="S374" s="77">
        <v>9</v>
      </c>
      <c r="T374" s="77">
        <v>0</v>
      </c>
      <c r="U374" s="77">
        <v>450</v>
      </c>
      <c r="V374" s="77">
        <v>0</v>
      </c>
      <c r="W374" s="77">
        <v>0</v>
      </c>
      <c r="X374" s="77">
        <v>1504</v>
      </c>
      <c r="Y374" s="77">
        <v>200</v>
      </c>
      <c r="Z374" s="77">
        <v>0</v>
      </c>
      <c r="AA374" s="77">
        <v>480</v>
      </c>
      <c r="AB374" s="77">
        <v>0</v>
      </c>
      <c r="AC374" s="77">
        <v>0</v>
      </c>
      <c r="AD374" s="77">
        <v>960</v>
      </c>
      <c r="AE374" s="77">
        <v>2500</v>
      </c>
      <c r="AF374" s="77">
        <v>1000</v>
      </c>
      <c r="AG374" s="77">
        <v>28090</v>
      </c>
      <c r="AH374" s="77">
        <v>60000</v>
      </c>
      <c r="AI374" s="77">
        <v>0</v>
      </c>
      <c r="AJ374" s="77">
        <v>0</v>
      </c>
    </row>
    <row r="375" spans="1:36" s="78" customFormat="1" ht="31.2">
      <c r="A375" s="24">
        <v>9</v>
      </c>
      <c r="B375" s="26" t="s">
        <v>1236</v>
      </c>
      <c r="C375" s="26" t="s">
        <v>2356</v>
      </c>
      <c r="D375" s="79" t="s">
        <v>1217</v>
      </c>
      <c r="E375" s="80" t="s">
        <v>1218</v>
      </c>
      <c r="F375" s="79" t="s">
        <v>1219</v>
      </c>
      <c r="G375" s="81">
        <v>30</v>
      </c>
      <c r="H375" s="79" t="s">
        <v>1220</v>
      </c>
      <c r="I375" s="82" t="s">
        <v>1221</v>
      </c>
      <c r="J375" s="82" t="s">
        <v>36</v>
      </c>
      <c r="K375" s="83" t="s">
        <v>37</v>
      </c>
      <c r="L375" s="79" t="s">
        <v>1222</v>
      </c>
      <c r="M375" s="79" t="s">
        <v>1223</v>
      </c>
      <c r="N375" s="82" t="s">
        <v>330</v>
      </c>
      <c r="O375" s="39">
        <v>90000</v>
      </c>
      <c r="P375" s="39">
        <v>56000</v>
      </c>
      <c r="Q375" s="39">
        <v>7800</v>
      </c>
      <c r="R375" s="39">
        <v>436800000</v>
      </c>
      <c r="S375" s="77">
        <v>2</v>
      </c>
      <c r="T375" s="77">
        <v>0</v>
      </c>
      <c r="U375" s="77">
        <v>0</v>
      </c>
      <c r="V375" s="77">
        <v>0</v>
      </c>
      <c r="W375" s="77">
        <v>0</v>
      </c>
      <c r="X375" s="77">
        <v>0</v>
      </c>
      <c r="Y375" s="77">
        <v>0</v>
      </c>
      <c r="Z375" s="77">
        <v>0</v>
      </c>
      <c r="AA375" s="77">
        <v>0</v>
      </c>
      <c r="AB375" s="77">
        <v>0</v>
      </c>
      <c r="AC375" s="77">
        <v>4800</v>
      </c>
      <c r="AD375" s="77">
        <v>0</v>
      </c>
      <c r="AE375" s="77">
        <v>0</v>
      </c>
      <c r="AF375" s="77">
        <v>3000</v>
      </c>
      <c r="AG375" s="77">
        <v>0</v>
      </c>
      <c r="AH375" s="77">
        <v>0</v>
      </c>
      <c r="AI375" s="77">
        <v>0</v>
      </c>
      <c r="AJ375" s="77">
        <v>0</v>
      </c>
    </row>
    <row r="376" spans="1:36" s="78" customFormat="1" ht="31.2">
      <c r="A376" s="24">
        <v>10</v>
      </c>
      <c r="B376" s="26" t="s">
        <v>1237</v>
      </c>
      <c r="C376" s="26" t="s">
        <v>2357</v>
      </c>
      <c r="D376" s="79" t="s">
        <v>1238</v>
      </c>
      <c r="E376" s="80" t="s">
        <v>1239</v>
      </c>
      <c r="F376" s="79" t="s">
        <v>1240</v>
      </c>
      <c r="G376" s="81">
        <v>24</v>
      </c>
      <c r="H376" s="79" t="s">
        <v>1241</v>
      </c>
      <c r="I376" s="82" t="s">
        <v>1242</v>
      </c>
      <c r="J376" s="82" t="s">
        <v>1243</v>
      </c>
      <c r="K376" s="83" t="s">
        <v>1231</v>
      </c>
      <c r="L376" s="79" t="s">
        <v>1244</v>
      </c>
      <c r="M376" s="79" t="s">
        <v>1245</v>
      </c>
      <c r="N376" s="82" t="s">
        <v>223</v>
      </c>
      <c r="O376" s="39">
        <v>159000</v>
      </c>
      <c r="P376" s="39">
        <v>86000</v>
      </c>
      <c r="Q376" s="39">
        <v>6009</v>
      </c>
      <c r="R376" s="39">
        <v>516774000</v>
      </c>
      <c r="S376" s="77">
        <v>4</v>
      </c>
      <c r="T376" s="77">
        <v>0</v>
      </c>
      <c r="U376" s="77">
        <v>0</v>
      </c>
      <c r="V376" s="77">
        <v>0</v>
      </c>
      <c r="W376" s="77">
        <v>0</v>
      </c>
      <c r="X376" s="77">
        <v>0</v>
      </c>
      <c r="Y376" s="77">
        <v>0</v>
      </c>
      <c r="Z376" s="77">
        <v>0</v>
      </c>
      <c r="AA376" s="77">
        <v>200</v>
      </c>
      <c r="AB376" s="77">
        <v>0</v>
      </c>
      <c r="AC376" s="77">
        <v>2000</v>
      </c>
      <c r="AD376" s="77">
        <v>0</v>
      </c>
      <c r="AE376" s="77">
        <v>0</v>
      </c>
      <c r="AF376" s="77">
        <v>0</v>
      </c>
      <c r="AG376" s="77">
        <v>2809</v>
      </c>
      <c r="AH376" s="77">
        <v>1000</v>
      </c>
      <c r="AI376" s="77">
        <v>0</v>
      </c>
      <c r="AJ376" s="77">
        <v>0</v>
      </c>
    </row>
    <row r="377" spans="1:36" s="78" customFormat="1">
      <c r="A377" s="21">
        <v>75</v>
      </c>
      <c r="B377" s="57" t="s">
        <v>1246</v>
      </c>
      <c r="C377" s="57"/>
      <c r="D377" s="22"/>
      <c r="E377" s="75"/>
      <c r="F377" s="22"/>
      <c r="G377" s="76"/>
      <c r="H377" s="22"/>
      <c r="I377" s="22"/>
      <c r="J377" s="22"/>
      <c r="K377" s="22"/>
      <c r="L377" s="22"/>
      <c r="M377" s="22"/>
      <c r="N377" s="22"/>
      <c r="O377" s="40"/>
      <c r="P377" s="40"/>
      <c r="Q377" s="40"/>
      <c r="R377" s="40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</row>
    <row r="378" spans="1:36" s="78" customFormat="1">
      <c r="A378" s="22" t="s">
        <v>56</v>
      </c>
      <c r="B378" s="57"/>
      <c r="C378" s="57"/>
      <c r="D378" s="22"/>
      <c r="E378" s="75"/>
      <c r="F378" s="22"/>
      <c r="G378" s="76"/>
      <c r="H378" s="22"/>
      <c r="I378" s="22"/>
      <c r="J378" s="22"/>
      <c r="K378" s="22"/>
      <c r="L378" s="22"/>
      <c r="M378" s="22"/>
      <c r="N378" s="22"/>
      <c r="O378" s="40"/>
      <c r="P378" s="40"/>
      <c r="Q378" s="40"/>
      <c r="R378" s="40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</row>
    <row r="379" spans="1:36" s="78" customFormat="1" ht="31.2">
      <c r="A379" s="24">
        <v>1</v>
      </c>
      <c r="B379" s="26" t="s">
        <v>1247</v>
      </c>
      <c r="C379" s="26" t="s">
        <v>2358</v>
      </c>
      <c r="D379" s="79" t="s">
        <v>1248</v>
      </c>
      <c r="E379" s="80" t="s">
        <v>1249</v>
      </c>
      <c r="F379" s="79" t="s">
        <v>1250</v>
      </c>
      <c r="G379" s="81">
        <v>36</v>
      </c>
      <c r="H379" s="79" t="s">
        <v>300</v>
      </c>
      <c r="I379" s="82" t="s">
        <v>2118</v>
      </c>
      <c r="J379" s="82" t="s">
        <v>62</v>
      </c>
      <c r="K379" s="83" t="s">
        <v>63</v>
      </c>
      <c r="L379" s="79" t="s">
        <v>72</v>
      </c>
      <c r="M379" s="79" t="s">
        <v>1251</v>
      </c>
      <c r="N379" s="82" t="s">
        <v>66</v>
      </c>
      <c r="O379" s="39">
        <v>1890</v>
      </c>
      <c r="P379" s="39">
        <v>1030</v>
      </c>
      <c r="Q379" s="39">
        <v>49584</v>
      </c>
      <c r="R379" s="39">
        <v>51071520</v>
      </c>
      <c r="S379" s="77">
        <v>4</v>
      </c>
      <c r="T379" s="77">
        <v>0</v>
      </c>
      <c r="U379" s="77">
        <v>0</v>
      </c>
      <c r="V379" s="77">
        <v>0</v>
      </c>
      <c r="W379" s="77">
        <v>20560</v>
      </c>
      <c r="X379" s="77">
        <v>0</v>
      </c>
      <c r="Y379" s="77">
        <v>0</v>
      </c>
      <c r="Z379" s="77">
        <v>0</v>
      </c>
      <c r="AA379" s="77">
        <v>2000</v>
      </c>
      <c r="AB379" s="77">
        <v>0</v>
      </c>
      <c r="AC379" s="77">
        <v>0</v>
      </c>
      <c r="AD379" s="77">
        <v>0</v>
      </c>
      <c r="AE379" s="77">
        <v>0</v>
      </c>
      <c r="AF379" s="77">
        <v>0</v>
      </c>
      <c r="AG379" s="77">
        <v>7024</v>
      </c>
      <c r="AH379" s="77">
        <v>20000</v>
      </c>
      <c r="AI379" s="77">
        <v>0</v>
      </c>
      <c r="AJ379" s="77">
        <v>0</v>
      </c>
    </row>
    <row r="380" spans="1:36" s="78" customFormat="1" ht="31.2">
      <c r="A380" s="24">
        <v>2</v>
      </c>
      <c r="B380" s="26" t="s">
        <v>1252</v>
      </c>
      <c r="C380" s="26" t="s">
        <v>2359</v>
      </c>
      <c r="D380" s="79" t="s">
        <v>1253</v>
      </c>
      <c r="E380" s="80" t="s">
        <v>1254</v>
      </c>
      <c r="F380" s="79" t="s">
        <v>1255</v>
      </c>
      <c r="G380" s="81">
        <v>36</v>
      </c>
      <c r="H380" s="79" t="s">
        <v>76</v>
      </c>
      <c r="I380" s="82" t="s">
        <v>161</v>
      </c>
      <c r="J380" s="82" t="s">
        <v>62</v>
      </c>
      <c r="K380" s="83" t="s">
        <v>63</v>
      </c>
      <c r="L380" s="79" t="s">
        <v>72</v>
      </c>
      <c r="M380" s="79" t="s">
        <v>1251</v>
      </c>
      <c r="N380" s="82" t="s">
        <v>66</v>
      </c>
      <c r="O380" s="39">
        <v>4200</v>
      </c>
      <c r="P380" s="39">
        <v>800</v>
      </c>
      <c r="Q380" s="39">
        <v>630670</v>
      </c>
      <c r="R380" s="39">
        <v>504536000</v>
      </c>
      <c r="S380" s="77">
        <v>10</v>
      </c>
      <c r="T380" s="77">
        <v>0</v>
      </c>
      <c r="U380" s="77">
        <v>17000</v>
      </c>
      <c r="V380" s="77">
        <v>0</v>
      </c>
      <c r="W380" s="77">
        <v>68500</v>
      </c>
      <c r="X380" s="77">
        <v>5000</v>
      </c>
      <c r="Y380" s="77">
        <v>10000</v>
      </c>
      <c r="Z380" s="77">
        <v>0</v>
      </c>
      <c r="AA380" s="77">
        <v>20000</v>
      </c>
      <c r="AB380" s="77">
        <v>16000</v>
      </c>
      <c r="AC380" s="77">
        <v>0</v>
      </c>
      <c r="AD380" s="77">
        <v>9600</v>
      </c>
      <c r="AE380" s="77">
        <v>0</v>
      </c>
      <c r="AF380" s="77">
        <v>0</v>
      </c>
      <c r="AG380" s="77">
        <v>84270</v>
      </c>
      <c r="AH380" s="77">
        <v>400000</v>
      </c>
      <c r="AI380" s="77">
        <v>0</v>
      </c>
      <c r="AJ380" s="77">
        <v>300</v>
      </c>
    </row>
    <row r="381" spans="1:36" s="78" customFormat="1" ht="31.2">
      <c r="A381" s="24">
        <v>3</v>
      </c>
      <c r="B381" s="26" t="s">
        <v>1256</v>
      </c>
      <c r="C381" s="26" t="s">
        <v>2360</v>
      </c>
      <c r="D381" s="79" t="s">
        <v>755</v>
      </c>
      <c r="E381" s="80" t="s">
        <v>1258</v>
      </c>
      <c r="F381" s="79" t="s">
        <v>1259</v>
      </c>
      <c r="G381" s="81">
        <v>36</v>
      </c>
      <c r="H381" s="79" t="s">
        <v>1260</v>
      </c>
      <c r="I381" s="82" t="s">
        <v>61</v>
      </c>
      <c r="J381" s="82" t="s">
        <v>62</v>
      </c>
      <c r="K381" s="83" t="s">
        <v>63</v>
      </c>
      <c r="L381" s="79" t="s">
        <v>293</v>
      </c>
      <c r="M381" s="79" t="s">
        <v>1251</v>
      </c>
      <c r="N381" s="82" t="s">
        <v>66</v>
      </c>
      <c r="O381" s="39">
        <v>945</v>
      </c>
      <c r="P381" s="39">
        <v>445</v>
      </c>
      <c r="Q381" s="39">
        <v>91000</v>
      </c>
      <c r="R381" s="39">
        <v>40495000</v>
      </c>
      <c r="S381" s="77">
        <v>3</v>
      </c>
      <c r="T381" s="77">
        <v>0</v>
      </c>
      <c r="U381" s="77">
        <v>0</v>
      </c>
      <c r="V381" s="77">
        <v>0</v>
      </c>
      <c r="W381" s="77">
        <v>0</v>
      </c>
      <c r="X381" s="77">
        <v>0</v>
      </c>
      <c r="Y381" s="77">
        <v>1000</v>
      </c>
      <c r="Z381" s="77">
        <v>0</v>
      </c>
      <c r="AA381" s="77">
        <v>10000</v>
      </c>
      <c r="AB381" s="77">
        <v>0</v>
      </c>
      <c r="AC381" s="77">
        <v>0</v>
      </c>
      <c r="AD381" s="77">
        <v>0</v>
      </c>
      <c r="AE381" s="77">
        <v>0</v>
      </c>
      <c r="AF381" s="77">
        <v>80000</v>
      </c>
      <c r="AG381" s="77">
        <v>0</v>
      </c>
      <c r="AH381" s="77">
        <v>0</v>
      </c>
      <c r="AI381" s="77">
        <v>0</v>
      </c>
      <c r="AJ381" s="77">
        <v>0</v>
      </c>
    </row>
    <row r="382" spans="1:36" s="78" customFormat="1">
      <c r="A382" s="22" t="s">
        <v>204</v>
      </c>
      <c r="B382" s="57"/>
      <c r="C382" s="57"/>
      <c r="D382" s="22"/>
      <c r="E382" s="75"/>
      <c r="F382" s="22"/>
      <c r="G382" s="76"/>
      <c r="H382" s="22"/>
      <c r="I382" s="22"/>
      <c r="J382" s="22"/>
      <c r="K382" s="22"/>
      <c r="L382" s="22"/>
      <c r="M382" s="22"/>
      <c r="N382" s="22"/>
      <c r="O382" s="40"/>
      <c r="P382" s="40"/>
      <c r="Q382" s="40"/>
      <c r="R382" s="40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</row>
    <row r="383" spans="1:36" s="78" customFormat="1" ht="31.2">
      <c r="A383" s="24">
        <v>4</v>
      </c>
      <c r="B383" s="26" t="s">
        <v>1261</v>
      </c>
      <c r="C383" s="26" t="s">
        <v>2361</v>
      </c>
      <c r="D383" s="79" t="s">
        <v>1262</v>
      </c>
      <c r="E383" s="80" t="s">
        <v>1263</v>
      </c>
      <c r="F383" s="79" t="s">
        <v>1264</v>
      </c>
      <c r="G383" s="81">
        <v>36</v>
      </c>
      <c r="H383" s="79" t="s">
        <v>1265</v>
      </c>
      <c r="I383" s="82" t="s">
        <v>61</v>
      </c>
      <c r="J383" s="82" t="s">
        <v>62</v>
      </c>
      <c r="K383" s="83" t="s">
        <v>63</v>
      </c>
      <c r="L383" s="79" t="s">
        <v>478</v>
      </c>
      <c r="M383" s="79" t="s">
        <v>1251</v>
      </c>
      <c r="N383" s="82" t="s">
        <v>66</v>
      </c>
      <c r="O383" s="39">
        <v>4200</v>
      </c>
      <c r="P383" s="39">
        <v>4200</v>
      </c>
      <c r="Q383" s="39">
        <v>207110</v>
      </c>
      <c r="R383" s="39">
        <v>869862000</v>
      </c>
      <c r="S383" s="77">
        <v>4</v>
      </c>
      <c r="T383" s="77">
        <v>0</v>
      </c>
      <c r="U383" s="77">
        <v>0</v>
      </c>
      <c r="V383" s="77">
        <v>0</v>
      </c>
      <c r="W383" s="77">
        <v>22840</v>
      </c>
      <c r="X383" s="77">
        <v>0</v>
      </c>
      <c r="Y383" s="77">
        <v>0</v>
      </c>
      <c r="Z383" s="77">
        <v>0</v>
      </c>
      <c r="AA383" s="77">
        <v>0</v>
      </c>
      <c r="AB383" s="77">
        <v>80000</v>
      </c>
      <c r="AC383" s="77">
        <v>0</v>
      </c>
      <c r="AD383" s="77">
        <v>0</v>
      </c>
      <c r="AE383" s="77">
        <v>0</v>
      </c>
      <c r="AF383" s="77">
        <v>0</v>
      </c>
      <c r="AG383" s="77">
        <v>84270</v>
      </c>
      <c r="AH383" s="77">
        <v>20000</v>
      </c>
      <c r="AI383" s="77">
        <v>0</v>
      </c>
      <c r="AJ383" s="77">
        <v>0</v>
      </c>
    </row>
    <row r="384" spans="1:36" s="78" customFormat="1">
      <c r="A384" s="22" t="s">
        <v>77</v>
      </c>
      <c r="B384" s="57"/>
      <c r="C384" s="57"/>
      <c r="D384" s="22"/>
      <c r="E384" s="75"/>
      <c r="F384" s="22"/>
      <c r="G384" s="76"/>
      <c r="H384" s="22"/>
      <c r="I384" s="22"/>
      <c r="J384" s="22"/>
      <c r="K384" s="22"/>
      <c r="L384" s="22"/>
      <c r="M384" s="22"/>
      <c r="N384" s="22"/>
      <c r="O384" s="40"/>
      <c r="P384" s="40"/>
      <c r="Q384" s="40"/>
      <c r="R384" s="40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</row>
    <row r="385" spans="1:36" s="78" customFormat="1" ht="31.2">
      <c r="A385" s="24">
        <v>5</v>
      </c>
      <c r="B385" s="26" t="s">
        <v>1266</v>
      </c>
      <c r="C385" s="26" t="s">
        <v>2362</v>
      </c>
      <c r="D385" s="79" t="s">
        <v>2119</v>
      </c>
      <c r="E385" s="80" t="s">
        <v>1267</v>
      </c>
      <c r="F385" s="79" t="s">
        <v>2120</v>
      </c>
      <c r="G385" s="81">
        <v>36</v>
      </c>
      <c r="H385" s="79" t="s">
        <v>2121</v>
      </c>
      <c r="I385" s="82" t="s">
        <v>35</v>
      </c>
      <c r="J385" s="82" t="s">
        <v>36</v>
      </c>
      <c r="K385" s="83" t="s">
        <v>43</v>
      </c>
      <c r="L385" s="79" t="s">
        <v>922</v>
      </c>
      <c r="M385" s="79" t="s">
        <v>1251</v>
      </c>
      <c r="N385" s="82" t="s">
        <v>66</v>
      </c>
      <c r="O385" s="39">
        <v>17500</v>
      </c>
      <c r="P385" s="39">
        <v>15750</v>
      </c>
      <c r="Q385" s="39">
        <v>7650</v>
      </c>
      <c r="R385" s="39">
        <v>120487500</v>
      </c>
      <c r="S385" s="77">
        <v>4</v>
      </c>
      <c r="T385" s="77">
        <v>0</v>
      </c>
      <c r="U385" s="77">
        <v>0</v>
      </c>
      <c r="V385" s="77">
        <v>0</v>
      </c>
      <c r="W385" s="77">
        <v>6850</v>
      </c>
      <c r="X385" s="77">
        <v>0</v>
      </c>
      <c r="Y385" s="77">
        <v>0</v>
      </c>
      <c r="Z385" s="77">
        <v>0</v>
      </c>
      <c r="AA385" s="77">
        <v>400</v>
      </c>
      <c r="AB385" s="77">
        <v>200</v>
      </c>
      <c r="AC385" s="77">
        <v>0</v>
      </c>
      <c r="AD385" s="77">
        <v>0</v>
      </c>
      <c r="AE385" s="77">
        <v>0</v>
      </c>
      <c r="AF385" s="77">
        <v>200</v>
      </c>
      <c r="AG385" s="77">
        <v>0</v>
      </c>
      <c r="AH385" s="77">
        <v>0</v>
      </c>
      <c r="AI385" s="77">
        <v>0</v>
      </c>
      <c r="AJ385" s="77">
        <v>0</v>
      </c>
    </row>
    <row r="386" spans="1:36" s="78" customFormat="1" ht="31.2">
      <c r="A386" s="24">
        <v>6</v>
      </c>
      <c r="B386" s="26" t="s">
        <v>1268</v>
      </c>
      <c r="C386" s="26" t="s">
        <v>2363</v>
      </c>
      <c r="D386" s="79" t="s">
        <v>1269</v>
      </c>
      <c r="E386" s="80" t="s">
        <v>1270</v>
      </c>
      <c r="F386" s="79" t="s">
        <v>1271</v>
      </c>
      <c r="G386" s="81">
        <v>36</v>
      </c>
      <c r="H386" s="79" t="s">
        <v>1101</v>
      </c>
      <c r="I386" s="82" t="s">
        <v>1272</v>
      </c>
      <c r="J386" s="82" t="s">
        <v>1273</v>
      </c>
      <c r="K386" s="83" t="s">
        <v>37</v>
      </c>
      <c r="L386" s="79" t="s">
        <v>2122</v>
      </c>
      <c r="M386" s="79" t="s">
        <v>1251</v>
      </c>
      <c r="N386" s="82" t="s">
        <v>66</v>
      </c>
      <c r="O386" s="39">
        <v>4410</v>
      </c>
      <c r="P386" s="39">
        <v>2625</v>
      </c>
      <c r="Q386" s="39">
        <v>5705</v>
      </c>
      <c r="R386" s="39">
        <v>14975625</v>
      </c>
      <c r="S386" s="77">
        <v>4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96</v>
      </c>
      <c r="AB386" s="77">
        <v>0</v>
      </c>
      <c r="AC386" s="77">
        <v>1200</v>
      </c>
      <c r="AD386" s="77">
        <v>0</v>
      </c>
      <c r="AE386" s="77">
        <v>0</v>
      </c>
      <c r="AF386" s="77">
        <v>1600</v>
      </c>
      <c r="AG386" s="77">
        <v>2809</v>
      </c>
      <c r="AH386" s="77">
        <v>0</v>
      </c>
      <c r="AI386" s="77">
        <v>0</v>
      </c>
      <c r="AJ386" s="77">
        <v>0</v>
      </c>
    </row>
    <row r="387" spans="1:36" s="78" customFormat="1">
      <c r="A387" s="21">
        <v>76</v>
      </c>
      <c r="B387" s="57" t="s">
        <v>1274</v>
      </c>
      <c r="C387" s="57"/>
      <c r="D387" s="22"/>
      <c r="E387" s="75"/>
      <c r="F387" s="22"/>
      <c r="G387" s="76"/>
      <c r="H387" s="22"/>
      <c r="I387" s="22"/>
      <c r="J387" s="22"/>
      <c r="K387" s="22"/>
      <c r="L387" s="22"/>
      <c r="M387" s="22"/>
      <c r="N387" s="22"/>
      <c r="O387" s="40"/>
      <c r="P387" s="40"/>
      <c r="Q387" s="40"/>
      <c r="R387" s="40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</row>
    <row r="388" spans="1:36" s="78" customFormat="1">
      <c r="A388" s="22" t="s">
        <v>77</v>
      </c>
      <c r="B388" s="57"/>
      <c r="C388" s="57"/>
      <c r="D388" s="22"/>
      <c r="E388" s="75"/>
      <c r="F388" s="22"/>
      <c r="G388" s="76"/>
      <c r="H388" s="22"/>
      <c r="I388" s="22"/>
      <c r="J388" s="22"/>
      <c r="K388" s="22"/>
      <c r="L388" s="22"/>
      <c r="M388" s="22"/>
      <c r="N388" s="22"/>
      <c r="O388" s="40"/>
      <c r="P388" s="40"/>
      <c r="Q388" s="40"/>
      <c r="R388" s="40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</row>
    <row r="389" spans="1:36" s="78" customFormat="1" ht="31.2">
      <c r="A389" s="24">
        <v>1</v>
      </c>
      <c r="B389" s="26" t="s">
        <v>1275</v>
      </c>
      <c r="C389" s="26" t="s">
        <v>2364</v>
      </c>
      <c r="D389" s="79" t="s">
        <v>1276</v>
      </c>
      <c r="E389" s="80" t="s">
        <v>1277</v>
      </c>
      <c r="F389" s="79" t="s">
        <v>1278</v>
      </c>
      <c r="G389" s="81">
        <v>24</v>
      </c>
      <c r="H389" s="79" t="s">
        <v>153</v>
      </c>
      <c r="I389" s="82" t="s">
        <v>873</v>
      </c>
      <c r="J389" s="82" t="s">
        <v>62</v>
      </c>
      <c r="K389" s="83" t="s">
        <v>89</v>
      </c>
      <c r="L389" s="79" t="s">
        <v>1279</v>
      </c>
      <c r="M389" s="79" t="s">
        <v>281</v>
      </c>
      <c r="N389" s="82" t="s">
        <v>66</v>
      </c>
      <c r="O389" s="39">
        <v>9500</v>
      </c>
      <c r="P389" s="39">
        <v>5100</v>
      </c>
      <c r="Q389" s="39">
        <v>49227</v>
      </c>
      <c r="R389" s="39">
        <v>251057700</v>
      </c>
      <c r="S389" s="77">
        <v>4</v>
      </c>
      <c r="T389" s="77">
        <v>0</v>
      </c>
      <c r="U389" s="77">
        <v>0</v>
      </c>
      <c r="V389" s="77">
        <v>0</v>
      </c>
      <c r="W389" s="77">
        <v>0</v>
      </c>
      <c r="X389" s="77">
        <v>0</v>
      </c>
      <c r="Y389" s="77">
        <v>0</v>
      </c>
      <c r="Z389" s="77">
        <v>20800</v>
      </c>
      <c r="AA389" s="77">
        <v>5000</v>
      </c>
      <c r="AB389" s="77">
        <v>0</v>
      </c>
      <c r="AC389" s="77">
        <v>0</v>
      </c>
      <c r="AD389" s="77">
        <v>0</v>
      </c>
      <c r="AE389" s="77">
        <v>0</v>
      </c>
      <c r="AF389" s="77">
        <v>15000</v>
      </c>
      <c r="AG389" s="77">
        <v>8427</v>
      </c>
      <c r="AH389" s="77">
        <v>0</v>
      </c>
      <c r="AI389" s="77">
        <v>0</v>
      </c>
      <c r="AJ389" s="77">
        <v>0</v>
      </c>
    </row>
    <row r="390" spans="1:36" s="78" customFormat="1">
      <c r="A390" s="21">
        <v>77</v>
      </c>
      <c r="B390" s="57" t="s">
        <v>1280</v>
      </c>
      <c r="C390" s="57"/>
      <c r="D390" s="22"/>
      <c r="E390" s="75"/>
      <c r="F390" s="22"/>
      <c r="G390" s="76"/>
      <c r="H390" s="22"/>
      <c r="I390" s="22"/>
      <c r="J390" s="22"/>
      <c r="K390" s="22"/>
      <c r="L390" s="22"/>
      <c r="M390" s="22"/>
      <c r="N390" s="22"/>
      <c r="O390" s="40"/>
      <c r="P390" s="40"/>
      <c r="Q390" s="40"/>
      <c r="R390" s="40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</row>
    <row r="391" spans="1:36" s="78" customFormat="1">
      <c r="A391" s="22" t="s">
        <v>29</v>
      </c>
      <c r="B391" s="57"/>
      <c r="C391" s="57"/>
      <c r="D391" s="22"/>
      <c r="E391" s="75"/>
      <c r="F391" s="22"/>
      <c r="G391" s="76"/>
      <c r="H391" s="22"/>
      <c r="I391" s="22"/>
      <c r="J391" s="22"/>
      <c r="K391" s="22"/>
      <c r="L391" s="22"/>
      <c r="M391" s="22"/>
      <c r="N391" s="22"/>
      <c r="O391" s="40"/>
      <c r="P391" s="40"/>
      <c r="Q391" s="40"/>
      <c r="R391" s="40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</row>
    <row r="392" spans="1:36" s="78" customFormat="1" ht="31.2">
      <c r="A392" s="24">
        <v>1</v>
      </c>
      <c r="B392" s="26" t="s">
        <v>1281</v>
      </c>
      <c r="C392" s="26" t="s">
        <v>2365</v>
      </c>
      <c r="D392" s="79" t="s">
        <v>800</v>
      </c>
      <c r="E392" s="80" t="s">
        <v>1282</v>
      </c>
      <c r="F392" s="79" t="s">
        <v>1283</v>
      </c>
      <c r="G392" s="81">
        <v>60</v>
      </c>
      <c r="H392" s="79" t="s">
        <v>711</v>
      </c>
      <c r="I392" s="82" t="s">
        <v>61</v>
      </c>
      <c r="J392" s="82" t="s">
        <v>62</v>
      </c>
      <c r="K392" s="83" t="s">
        <v>63</v>
      </c>
      <c r="L392" s="79" t="s">
        <v>155</v>
      </c>
      <c r="M392" s="79" t="s">
        <v>1284</v>
      </c>
      <c r="N392" s="82" t="s">
        <v>1285</v>
      </c>
      <c r="O392" s="39">
        <v>5200</v>
      </c>
      <c r="P392" s="39">
        <v>5200</v>
      </c>
      <c r="Q392" s="39">
        <v>467850</v>
      </c>
      <c r="R392" s="39">
        <v>2432820000</v>
      </c>
      <c r="S392" s="77">
        <v>5</v>
      </c>
      <c r="T392" s="77">
        <v>0</v>
      </c>
      <c r="U392" s="77">
        <v>0</v>
      </c>
      <c r="V392" s="77">
        <v>0</v>
      </c>
      <c r="W392" s="77">
        <v>45670</v>
      </c>
      <c r="X392" s="77">
        <v>0</v>
      </c>
      <c r="Y392" s="77">
        <v>0</v>
      </c>
      <c r="Z392" s="77">
        <v>0</v>
      </c>
      <c r="AA392" s="77">
        <v>0</v>
      </c>
      <c r="AB392" s="77">
        <v>0</v>
      </c>
      <c r="AC392" s="77">
        <v>56000</v>
      </c>
      <c r="AD392" s="77">
        <v>0</v>
      </c>
      <c r="AE392" s="77">
        <v>0</v>
      </c>
      <c r="AF392" s="77">
        <v>10000</v>
      </c>
      <c r="AG392" s="77">
        <v>56180</v>
      </c>
      <c r="AH392" s="77">
        <v>300000</v>
      </c>
      <c r="AI392" s="77">
        <v>0</v>
      </c>
      <c r="AJ392" s="77">
        <v>0</v>
      </c>
    </row>
    <row r="393" spans="1:36" s="78" customFormat="1">
      <c r="A393" s="21">
        <v>78</v>
      </c>
      <c r="B393" s="57" t="s">
        <v>1286</v>
      </c>
      <c r="C393" s="57"/>
      <c r="D393" s="22"/>
      <c r="E393" s="75"/>
      <c r="F393" s="22"/>
      <c r="G393" s="76"/>
      <c r="H393" s="22"/>
      <c r="I393" s="22"/>
      <c r="J393" s="22"/>
      <c r="K393" s="22"/>
      <c r="L393" s="22"/>
      <c r="M393" s="22"/>
      <c r="N393" s="22"/>
      <c r="O393" s="40"/>
      <c r="P393" s="40"/>
      <c r="Q393" s="40"/>
      <c r="R393" s="40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</row>
    <row r="394" spans="1:36" s="78" customFormat="1">
      <c r="A394" s="22" t="s">
        <v>77</v>
      </c>
      <c r="B394" s="57"/>
      <c r="C394" s="57"/>
      <c r="D394" s="22"/>
      <c r="E394" s="75"/>
      <c r="F394" s="22"/>
      <c r="G394" s="76"/>
      <c r="H394" s="22"/>
      <c r="I394" s="22"/>
      <c r="J394" s="22"/>
      <c r="K394" s="22"/>
      <c r="L394" s="22"/>
      <c r="M394" s="22"/>
      <c r="N394" s="22"/>
      <c r="O394" s="40"/>
      <c r="P394" s="40"/>
      <c r="Q394" s="40"/>
      <c r="R394" s="40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</row>
    <row r="395" spans="1:36" s="78" customFormat="1" ht="31.2">
      <c r="A395" s="24">
        <v>1</v>
      </c>
      <c r="B395" s="26" t="s">
        <v>1287</v>
      </c>
      <c r="C395" s="26" t="s">
        <v>2366</v>
      </c>
      <c r="D395" s="79" t="s">
        <v>1288</v>
      </c>
      <c r="E395" s="80" t="s">
        <v>1289</v>
      </c>
      <c r="F395" s="79" t="s">
        <v>1290</v>
      </c>
      <c r="G395" s="81">
        <v>36</v>
      </c>
      <c r="H395" s="79" t="s">
        <v>1291</v>
      </c>
      <c r="I395" s="82" t="s">
        <v>35</v>
      </c>
      <c r="J395" s="82" t="s">
        <v>1292</v>
      </c>
      <c r="K395" s="83" t="s">
        <v>43</v>
      </c>
      <c r="L395" s="79" t="s">
        <v>1293</v>
      </c>
      <c r="M395" s="79" t="s">
        <v>1294</v>
      </c>
      <c r="N395" s="82" t="s">
        <v>66</v>
      </c>
      <c r="O395" s="39">
        <v>6000</v>
      </c>
      <c r="P395" s="39">
        <v>1492</v>
      </c>
      <c r="Q395" s="39">
        <v>7050</v>
      </c>
      <c r="R395" s="39">
        <v>10518600</v>
      </c>
      <c r="S395" s="77">
        <v>3</v>
      </c>
      <c r="T395" s="77">
        <v>0</v>
      </c>
      <c r="U395" s="77">
        <v>0</v>
      </c>
      <c r="V395" s="77">
        <v>0</v>
      </c>
      <c r="W395" s="77">
        <v>4570</v>
      </c>
      <c r="X395" s="77">
        <v>0</v>
      </c>
      <c r="Y395" s="77">
        <v>0</v>
      </c>
      <c r="Z395" s="77">
        <v>0</v>
      </c>
      <c r="AA395" s="77">
        <v>480</v>
      </c>
      <c r="AB395" s="77">
        <v>0</v>
      </c>
      <c r="AC395" s="77">
        <v>0</v>
      </c>
      <c r="AD395" s="77">
        <v>0</v>
      </c>
      <c r="AE395" s="77">
        <v>0</v>
      </c>
      <c r="AF395" s="77">
        <v>2000</v>
      </c>
      <c r="AG395" s="77">
        <v>0</v>
      </c>
      <c r="AH395" s="77">
        <v>0</v>
      </c>
      <c r="AI395" s="77">
        <v>0</v>
      </c>
      <c r="AJ395" s="77">
        <v>0</v>
      </c>
    </row>
    <row r="396" spans="1:36" s="78" customFormat="1" ht="31.2">
      <c r="A396" s="24">
        <v>2</v>
      </c>
      <c r="B396" s="26" t="s">
        <v>1295</v>
      </c>
      <c r="C396" s="26" t="s">
        <v>2367</v>
      </c>
      <c r="D396" s="79" t="s">
        <v>1296</v>
      </c>
      <c r="E396" s="80" t="s">
        <v>1297</v>
      </c>
      <c r="F396" s="79" t="s">
        <v>1298</v>
      </c>
      <c r="G396" s="81">
        <v>24</v>
      </c>
      <c r="H396" s="79" t="s">
        <v>1299</v>
      </c>
      <c r="I396" s="82" t="s">
        <v>35</v>
      </c>
      <c r="J396" s="82" t="s">
        <v>1292</v>
      </c>
      <c r="K396" s="83" t="s">
        <v>43</v>
      </c>
      <c r="L396" s="79" t="s">
        <v>922</v>
      </c>
      <c r="M396" s="79" t="s">
        <v>1294</v>
      </c>
      <c r="N396" s="82" t="s">
        <v>66</v>
      </c>
      <c r="O396" s="39">
        <v>2600</v>
      </c>
      <c r="P396" s="39">
        <v>1284</v>
      </c>
      <c r="Q396" s="39">
        <v>310118</v>
      </c>
      <c r="R396" s="39">
        <v>398191512</v>
      </c>
      <c r="S396" s="77">
        <v>16</v>
      </c>
      <c r="T396" s="77">
        <v>20</v>
      </c>
      <c r="U396" s="77">
        <v>80</v>
      </c>
      <c r="V396" s="77">
        <v>1340</v>
      </c>
      <c r="W396" s="77">
        <v>45670</v>
      </c>
      <c r="X396" s="77">
        <v>1008</v>
      </c>
      <c r="Y396" s="77">
        <v>400</v>
      </c>
      <c r="Z396" s="77">
        <v>6230</v>
      </c>
      <c r="AA396" s="77">
        <v>4000</v>
      </c>
      <c r="AB396" s="77">
        <v>1200</v>
      </c>
      <c r="AC396" s="77">
        <v>4000</v>
      </c>
      <c r="AD396" s="77">
        <v>5840</v>
      </c>
      <c r="AE396" s="77">
        <v>900</v>
      </c>
      <c r="AF396" s="77">
        <v>3200</v>
      </c>
      <c r="AG396" s="77">
        <v>56180</v>
      </c>
      <c r="AH396" s="77">
        <v>180000</v>
      </c>
      <c r="AI396" s="77">
        <v>0</v>
      </c>
      <c r="AJ396" s="77">
        <v>50</v>
      </c>
    </row>
    <row r="397" spans="1:36" s="78" customFormat="1" ht="31.2">
      <c r="A397" s="24">
        <v>3</v>
      </c>
      <c r="B397" s="26" t="s">
        <v>1300</v>
      </c>
      <c r="C397" s="26" t="s">
        <v>2368</v>
      </c>
      <c r="D397" s="79" t="s">
        <v>887</v>
      </c>
      <c r="E397" s="80" t="s">
        <v>1301</v>
      </c>
      <c r="F397" s="79" t="s">
        <v>1302</v>
      </c>
      <c r="G397" s="81">
        <v>36</v>
      </c>
      <c r="H397" s="79" t="s">
        <v>1303</v>
      </c>
      <c r="I397" s="82" t="s">
        <v>1304</v>
      </c>
      <c r="J397" s="82" t="s">
        <v>1305</v>
      </c>
      <c r="K397" s="83" t="s">
        <v>63</v>
      </c>
      <c r="L397" s="79" t="s">
        <v>221</v>
      </c>
      <c r="M397" s="79" t="s">
        <v>1294</v>
      </c>
      <c r="N397" s="82" t="s">
        <v>66</v>
      </c>
      <c r="O397" s="39">
        <v>350</v>
      </c>
      <c r="P397" s="39">
        <v>135</v>
      </c>
      <c r="Q397" s="39">
        <v>664300</v>
      </c>
      <c r="R397" s="39">
        <v>89680500</v>
      </c>
      <c r="S397" s="77">
        <v>11</v>
      </c>
      <c r="T397" s="77">
        <v>0</v>
      </c>
      <c r="U397" s="77">
        <v>0</v>
      </c>
      <c r="V397" s="77">
        <v>0</v>
      </c>
      <c r="W397" s="77">
        <v>68500</v>
      </c>
      <c r="X397" s="77">
        <v>2000</v>
      </c>
      <c r="Y397" s="77">
        <v>17000</v>
      </c>
      <c r="Z397" s="77">
        <v>41500</v>
      </c>
      <c r="AA397" s="77">
        <v>0</v>
      </c>
      <c r="AB397" s="77">
        <v>30600</v>
      </c>
      <c r="AC397" s="77">
        <v>80000</v>
      </c>
      <c r="AD397" s="77">
        <v>4800</v>
      </c>
      <c r="AE397" s="77">
        <v>15000</v>
      </c>
      <c r="AF397" s="77">
        <v>24000</v>
      </c>
      <c r="AG397" s="77">
        <v>280900</v>
      </c>
      <c r="AH397" s="77">
        <v>100000</v>
      </c>
      <c r="AI397" s="77">
        <v>0</v>
      </c>
      <c r="AJ397" s="77">
        <v>0</v>
      </c>
    </row>
    <row r="398" spans="1:36" s="78" customFormat="1" ht="31.2">
      <c r="A398" s="24">
        <v>4</v>
      </c>
      <c r="B398" s="26" t="s">
        <v>1306</v>
      </c>
      <c r="C398" s="26" t="s">
        <v>2369</v>
      </c>
      <c r="D398" s="79" t="s">
        <v>1307</v>
      </c>
      <c r="E398" s="80" t="s">
        <v>1308</v>
      </c>
      <c r="F398" s="79" t="s">
        <v>1309</v>
      </c>
      <c r="G398" s="81">
        <v>36</v>
      </c>
      <c r="H398" s="79" t="s">
        <v>1310</v>
      </c>
      <c r="I398" s="82" t="s">
        <v>35</v>
      </c>
      <c r="J398" s="82" t="s">
        <v>1292</v>
      </c>
      <c r="K398" s="83" t="s">
        <v>43</v>
      </c>
      <c r="L398" s="79" t="s">
        <v>1311</v>
      </c>
      <c r="M398" s="79" t="s">
        <v>1294</v>
      </c>
      <c r="N398" s="82" t="s">
        <v>66</v>
      </c>
      <c r="O398" s="39">
        <v>1450</v>
      </c>
      <c r="P398" s="39">
        <v>838</v>
      </c>
      <c r="Q398" s="39">
        <v>8219</v>
      </c>
      <c r="R398" s="39">
        <v>6887522</v>
      </c>
      <c r="S398" s="77">
        <v>4</v>
      </c>
      <c r="T398" s="77">
        <v>0</v>
      </c>
      <c r="U398" s="77">
        <v>0</v>
      </c>
      <c r="V398" s="77">
        <v>0</v>
      </c>
      <c r="W398" s="77">
        <v>2290</v>
      </c>
      <c r="X398" s="77">
        <v>0</v>
      </c>
      <c r="Y398" s="77">
        <v>0</v>
      </c>
      <c r="Z398" s="77">
        <v>0</v>
      </c>
      <c r="AA398" s="77">
        <v>1200</v>
      </c>
      <c r="AB398" s="77">
        <v>0</v>
      </c>
      <c r="AC398" s="77">
        <v>0</v>
      </c>
      <c r="AD398" s="77">
        <v>1920</v>
      </c>
      <c r="AE398" s="77">
        <v>0</v>
      </c>
      <c r="AF398" s="77">
        <v>0</v>
      </c>
      <c r="AG398" s="77">
        <v>2809</v>
      </c>
      <c r="AH398" s="77">
        <v>0</v>
      </c>
      <c r="AI398" s="77">
        <v>0</v>
      </c>
      <c r="AJ398" s="77">
        <v>0</v>
      </c>
    </row>
    <row r="399" spans="1:36" s="78" customFormat="1" ht="31.2">
      <c r="A399" s="24">
        <v>5</v>
      </c>
      <c r="B399" s="26" t="s">
        <v>1312</v>
      </c>
      <c r="C399" s="26" t="s">
        <v>2370</v>
      </c>
      <c r="D399" s="79" t="s">
        <v>2123</v>
      </c>
      <c r="E399" s="80" t="s">
        <v>1313</v>
      </c>
      <c r="F399" s="79" t="s">
        <v>1314</v>
      </c>
      <c r="G399" s="81">
        <v>24</v>
      </c>
      <c r="H399" s="79" t="s">
        <v>1315</v>
      </c>
      <c r="I399" s="82" t="s">
        <v>2124</v>
      </c>
      <c r="J399" s="82" t="s">
        <v>1305</v>
      </c>
      <c r="K399" s="83" t="s">
        <v>89</v>
      </c>
      <c r="L399" s="79" t="s">
        <v>1316</v>
      </c>
      <c r="M399" s="79" t="s">
        <v>1294</v>
      </c>
      <c r="N399" s="82" t="s">
        <v>66</v>
      </c>
      <c r="O399" s="39">
        <v>2400</v>
      </c>
      <c r="P399" s="39">
        <v>796</v>
      </c>
      <c r="Q399" s="39">
        <v>123180</v>
      </c>
      <c r="R399" s="39">
        <v>98051280</v>
      </c>
      <c r="S399" s="77">
        <v>5</v>
      </c>
      <c r="T399" s="77">
        <v>0</v>
      </c>
      <c r="U399" s="77">
        <v>0</v>
      </c>
      <c r="V399" s="77">
        <v>0</v>
      </c>
      <c r="W399" s="77">
        <v>0</v>
      </c>
      <c r="X399" s="77">
        <v>10000</v>
      </c>
      <c r="Y399" s="77">
        <v>0</v>
      </c>
      <c r="Z399" s="77">
        <v>0</v>
      </c>
      <c r="AA399" s="77">
        <v>5000</v>
      </c>
      <c r="AB399" s="77">
        <v>0</v>
      </c>
      <c r="AC399" s="77">
        <v>32000</v>
      </c>
      <c r="AD399" s="77">
        <v>0</v>
      </c>
      <c r="AE399" s="77">
        <v>0</v>
      </c>
      <c r="AF399" s="77">
        <v>20000</v>
      </c>
      <c r="AG399" s="77">
        <v>56180</v>
      </c>
      <c r="AH399" s="77">
        <v>0</v>
      </c>
      <c r="AI399" s="77">
        <v>0</v>
      </c>
      <c r="AJ399" s="77">
        <v>0</v>
      </c>
    </row>
    <row r="400" spans="1:36" s="78" customFormat="1" ht="31.2">
      <c r="A400" s="24">
        <v>6</v>
      </c>
      <c r="B400" s="26" t="s">
        <v>1317</v>
      </c>
      <c r="C400" s="26" t="s">
        <v>2371</v>
      </c>
      <c r="D400" s="79" t="s">
        <v>2125</v>
      </c>
      <c r="E400" s="80" t="s">
        <v>1318</v>
      </c>
      <c r="F400" s="79" t="s">
        <v>1319</v>
      </c>
      <c r="G400" s="81">
        <v>24</v>
      </c>
      <c r="H400" s="79" t="s">
        <v>1320</v>
      </c>
      <c r="I400" s="82" t="s">
        <v>2126</v>
      </c>
      <c r="J400" s="82" t="s">
        <v>1305</v>
      </c>
      <c r="K400" s="83" t="s">
        <v>89</v>
      </c>
      <c r="L400" s="79" t="s">
        <v>1316</v>
      </c>
      <c r="M400" s="79" t="s">
        <v>1294</v>
      </c>
      <c r="N400" s="82" t="s">
        <v>66</v>
      </c>
      <c r="O400" s="39">
        <v>3800</v>
      </c>
      <c r="P400" s="39">
        <v>1300</v>
      </c>
      <c r="Q400" s="39">
        <v>196427</v>
      </c>
      <c r="R400" s="39">
        <v>255355100</v>
      </c>
      <c r="S400" s="77">
        <v>5</v>
      </c>
      <c r="T400" s="77">
        <v>0</v>
      </c>
      <c r="U400" s="77">
        <v>0</v>
      </c>
      <c r="V400" s="77">
        <v>0</v>
      </c>
      <c r="W400" s="77">
        <v>0</v>
      </c>
      <c r="X400" s="77">
        <v>0</v>
      </c>
      <c r="Y400" s="77">
        <v>0</v>
      </c>
      <c r="Z400" s="77">
        <v>0</v>
      </c>
      <c r="AA400" s="77">
        <v>20000</v>
      </c>
      <c r="AB400" s="77">
        <v>48000</v>
      </c>
      <c r="AC400" s="77">
        <v>20000</v>
      </c>
      <c r="AD400" s="77">
        <v>0</v>
      </c>
      <c r="AE400" s="77">
        <v>0</v>
      </c>
      <c r="AF400" s="77">
        <v>0</v>
      </c>
      <c r="AG400" s="77">
        <v>8427</v>
      </c>
      <c r="AH400" s="77">
        <v>100000</v>
      </c>
      <c r="AI400" s="77">
        <v>0</v>
      </c>
      <c r="AJ400" s="77">
        <v>0</v>
      </c>
    </row>
    <row r="401" spans="1:36" s="78" customFormat="1" ht="31.2">
      <c r="A401" s="24">
        <v>7</v>
      </c>
      <c r="B401" s="26" t="s">
        <v>1321</v>
      </c>
      <c r="C401" s="26" t="s">
        <v>2372</v>
      </c>
      <c r="D401" s="79" t="s">
        <v>2127</v>
      </c>
      <c r="E401" s="80" t="s">
        <v>1322</v>
      </c>
      <c r="F401" s="79" t="s">
        <v>1323</v>
      </c>
      <c r="G401" s="81">
        <v>24</v>
      </c>
      <c r="H401" s="79" t="s">
        <v>1324</v>
      </c>
      <c r="I401" s="82" t="s">
        <v>2128</v>
      </c>
      <c r="J401" s="82" t="s">
        <v>1305</v>
      </c>
      <c r="K401" s="83" t="s">
        <v>89</v>
      </c>
      <c r="L401" s="79" t="s">
        <v>1325</v>
      </c>
      <c r="M401" s="79" t="s">
        <v>1294</v>
      </c>
      <c r="N401" s="82" t="s">
        <v>66</v>
      </c>
      <c r="O401" s="39">
        <v>3000</v>
      </c>
      <c r="P401" s="39">
        <v>1613</v>
      </c>
      <c r="Q401" s="39">
        <v>152090</v>
      </c>
      <c r="R401" s="39">
        <v>245321170</v>
      </c>
      <c r="S401" s="77">
        <v>6</v>
      </c>
      <c r="T401" s="77">
        <v>0</v>
      </c>
      <c r="U401" s="77">
        <v>0</v>
      </c>
      <c r="V401" s="77">
        <v>0</v>
      </c>
      <c r="W401" s="77">
        <v>0</v>
      </c>
      <c r="X401" s="77">
        <v>0</v>
      </c>
      <c r="Y401" s="77">
        <v>10000</v>
      </c>
      <c r="Z401" s="77">
        <v>0</v>
      </c>
      <c r="AA401" s="77">
        <v>0</v>
      </c>
      <c r="AB401" s="77">
        <v>0</v>
      </c>
      <c r="AC401" s="77">
        <v>0</v>
      </c>
      <c r="AD401" s="77">
        <v>96000</v>
      </c>
      <c r="AE401" s="77">
        <v>3000</v>
      </c>
      <c r="AF401" s="77">
        <v>5000</v>
      </c>
      <c r="AG401" s="77">
        <v>28090</v>
      </c>
      <c r="AH401" s="77">
        <v>10000</v>
      </c>
      <c r="AI401" s="77">
        <v>0</v>
      </c>
      <c r="AJ401" s="77">
        <v>0</v>
      </c>
    </row>
    <row r="402" spans="1:36" s="78" customFormat="1" ht="31.2">
      <c r="A402" s="24">
        <v>8</v>
      </c>
      <c r="B402" s="26" t="s">
        <v>1326</v>
      </c>
      <c r="C402" s="26" t="s">
        <v>2373</v>
      </c>
      <c r="D402" s="79" t="s">
        <v>1327</v>
      </c>
      <c r="E402" s="80" t="s">
        <v>1328</v>
      </c>
      <c r="F402" s="79" t="s">
        <v>1329</v>
      </c>
      <c r="G402" s="81">
        <v>24</v>
      </c>
      <c r="H402" s="79" t="s">
        <v>1310</v>
      </c>
      <c r="I402" s="82" t="s">
        <v>35</v>
      </c>
      <c r="J402" s="82" t="s">
        <v>1292</v>
      </c>
      <c r="K402" s="83" t="s">
        <v>43</v>
      </c>
      <c r="L402" s="79" t="s">
        <v>1330</v>
      </c>
      <c r="M402" s="79" t="s">
        <v>1294</v>
      </c>
      <c r="N402" s="82" t="s">
        <v>66</v>
      </c>
      <c r="O402" s="39">
        <v>3600</v>
      </c>
      <c r="P402" s="39">
        <v>997</v>
      </c>
      <c r="Q402" s="39">
        <v>6598</v>
      </c>
      <c r="R402" s="39">
        <v>6578206</v>
      </c>
      <c r="S402" s="77">
        <v>3</v>
      </c>
      <c r="T402" s="77">
        <v>0</v>
      </c>
      <c r="U402" s="77">
        <v>0</v>
      </c>
      <c r="V402" s="77">
        <v>0</v>
      </c>
      <c r="W402" s="77">
        <v>0</v>
      </c>
      <c r="X402" s="77">
        <v>0</v>
      </c>
      <c r="Y402" s="77">
        <v>0</v>
      </c>
      <c r="Z402" s="77">
        <v>0</v>
      </c>
      <c r="AA402" s="77">
        <v>0</v>
      </c>
      <c r="AB402" s="77">
        <v>0</v>
      </c>
      <c r="AC402" s="77">
        <v>0</v>
      </c>
      <c r="AD402" s="77">
        <v>480</v>
      </c>
      <c r="AE402" s="77">
        <v>500</v>
      </c>
      <c r="AF402" s="77">
        <v>0</v>
      </c>
      <c r="AG402" s="77">
        <v>5618</v>
      </c>
      <c r="AH402" s="77">
        <v>0</v>
      </c>
      <c r="AI402" s="77">
        <v>0</v>
      </c>
      <c r="AJ402" s="77">
        <v>0</v>
      </c>
    </row>
    <row r="403" spans="1:36" s="78" customFormat="1" ht="31.2">
      <c r="A403" s="24">
        <v>9</v>
      </c>
      <c r="B403" s="26" t="s">
        <v>1331</v>
      </c>
      <c r="C403" s="26" t="s">
        <v>2374</v>
      </c>
      <c r="D403" s="79" t="s">
        <v>1332</v>
      </c>
      <c r="E403" s="80" t="s">
        <v>1333</v>
      </c>
      <c r="F403" s="79" t="s">
        <v>1334</v>
      </c>
      <c r="G403" s="81">
        <v>24</v>
      </c>
      <c r="H403" s="79" t="s">
        <v>2129</v>
      </c>
      <c r="I403" s="82" t="s">
        <v>1335</v>
      </c>
      <c r="J403" s="82" t="s">
        <v>1336</v>
      </c>
      <c r="K403" s="83" t="s">
        <v>37</v>
      </c>
      <c r="L403" s="79" t="s">
        <v>1337</v>
      </c>
      <c r="M403" s="79" t="s">
        <v>1294</v>
      </c>
      <c r="N403" s="82" t="s">
        <v>66</v>
      </c>
      <c r="O403" s="39">
        <v>2500</v>
      </c>
      <c r="P403" s="39">
        <v>1345</v>
      </c>
      <c r="Q403" s="39">
        <v>102805</v>
      </c>
      <c r="R403" s="39">
        <v>138272725</v>
      </c>
      <c r="S403" s="77">
        <v>14</v>
      </c>
      <c r="T403" s="77">
        <v>0</v>
      </c>
      <c r="U403" s="77">
        <v>0</v>
      </c>
      <c r="V403" s="77">
        <v>810</v>
      </c>
      <c r="W403" s="77">
        <v>5480</v>
      </c>
      <c r="X403" s="77">
        <v>480</v>
      </c>
      <c r="Y403" s="77">
        <v>3000</v>
      </c>
      <c r="Z403" s="77">
        <v>10400</v>
      </c>
      <c r="AA403" s="77">
        <v>6000</v>
      </c>
      <c r="AB403" s="77">
        <v>3200</v>
      </c>
      <c r="AC403" s="77">
        <v>2400</v>
      </c>
      <c r="AD403" s="77">
        <v>4800</v>
      </c>
      <c r="AE403" s="77">
        <v>1000</v>
      </c>
      <c r="AF403" s="77">
        <v>3000</v>
      </c>
      <c r="AG403" s="77">
        <v>42135</v>
      </c>
      <c r="AH403" s="77">
        <v>20000</v>
      </c>
      <c r="AI403" s="77">
        <v>0</v>
      </c>
      <c r="AJ403" s="77">
        <v>100</v>
      </c>
    </row>
    <row r="404" spans="1:36" s="78" customFormat="1" ht="31.2">
      <c r="A404" s="24">
        <v>10</v>
      </c>
      <c r="B404" s="26" t="s">
        <v>1338</v>
      </c>
      <c r="C404" s="26" t="s">
        <v>2375</v>
      </c>
      <c r="D404" s="79" t="s">
        <v>2130</v>
      </c>
      <c r="E404" s="80" t="s">
        <v>1339</v>
      </c>
      <c r="F404" s="79" t="s">
        <v>1340</v>
      </c>
      <c r="G404" s="81">
        <v>36</v>
      </c>
      <c r="H404" s="79" t="s">
        <v>1341</v>
      </c>
      <c r="I404" s="82" t="s">
        <v>499</v>
      </c>
      <c r="J404" s="82" t="s">
        <v>1292</v>
      </c>
      <c r="K404" s="83" t="s">
        <v>37</v>
      </c>
      <c r="L404" s="79" t="s">
        <v>2131</v>
      </c>
      <c r="M404" s="79" t="s">
        <v>1294</v>
      </c>
      <c r="N404" s="82" t="s">
        <v>66</v>
      </c>
      <c r="O404" s="39">
        <v>80000</v>
      </c>
      <c r="P404" s="39">
        <v>65000</v>
      </c>
      <c r="Q404" s="39">
        <v>22840</v>
      </c>
      <c r="R404" s="39">
        <v>1484600000</v>
      </c>
      <c r="S404" s="77">
        <v>1</v>
      </c>
      <c r="T404" s="77">
        <v>0</v>
      </c>
      <c r="U404" s="77">
        <v>0</v>
      </c>
      <c r="V404" s="77">
        <v>0</v>
      </c>
      <c r="W404" s="77">
        <v>22840</v>
      </c>
      <c r="X404" s="77">
        <v>0</v>
      </c>
      <c r="Y404" s="77">
        <v>0</v>
      </c>
      <c r="Z404" s="77">
        <v>0</v>
      </c>
      <c r="AA404" s="77">
        <v>0</v>
      </c>
      <c r="AB404" s="77">
        <v>0</v>
      </c>
      <c r="AC404" s="77">
        <v>0</v>
      </c>
      <c r="AD404" s="77">
        <v>0</v>
      </c>
      <c r="AE404" s="77">
        <v>0</v>
      </c>
      <c r="AF404" s="77">
        <v>0</v>
      </c>
      <c r="AG404" s="77">
        <v>0</v>
      </c>
      <c r="AH404" s="77">
        <v>0</v>
      </c>
      <c r="AI404" s="77">
        <v>0</v>
      </c>
      <c r="AJ404" s="77">
        <v>0</v>
      </c>
    </row>
    <row r="405" spans="1:36" s="78" customFormat="1" ht="31.2">
      <c r="A405" s="24">
        <v>11</v>
      </c>
      <c r="B405" s="26" t="s">
        <v>1342</v>
      </c>
      <c r="C405" s="26" t="s">
        <v>2376</v>
      </c>
      <c r="D405" s="79" t="s">
        <v>1343</v>
      </c>
      <c r="E405" s="80" t="s">
        <v>1344</v>
      </c>
      <c r="F405" s="79" t="s">
        <v>1345</v>
      </c>
      <c r="G405" s="81">
        <v>24</v>
      </c>
      <c r="H405" s="79" t="s">
        <v>1346</v>
      </c>
      <c r="I405" s="82" t="s">
        <v>1347</v>
      </c>
      <c r="J405" s="82" t="s">
        <v>1348</v>
      </c>
      <c r="K405" s="83" t="s">
        <v>37</v>
      </c>
      <c r="L405" s="79" t="s">
        <v>1349</v>
      </c>
      <c r="M405" s="79" t="s">
        <v>1294</v>
      </c>
      <c r="N405" s="82" t="s">
        <v>66</v>
      </c>
      <c r="O405" s="39">
        <v>7000</v>
      </c>
      <c r="P405" s="39">
        <v>2719</v>
      </c>
      <c r="Q405" s="39">
        <v>12990</v>
      </c>
      <c r="R405" s="39">
        <v>35319810</v>
      </c>
      <c r="S405" s="77">
        <v>7</v>
      </c>
      <c r="T405" s="77">
        <v>0</v>
      </c>
      <c r="U405" s="77">
        <v>0</v>
      </c>
      <c r="V405" s="77">
        <v>0</v>
      </c>
      <c r="W405" s="77">
        <v>2290</v>
      </c>
      <c r="X405" s="77">
        <v>480</v>
      </c>
      <c r="Y405" s="77">
        <v>800</v>
      </c>
      <c r="Z405" s="77">
        <v>0</v>
      </c>
      <c r="AA405" s="77">
        <v>1000</v>
      </c>
      <c r="AB405" s="77">
        <v>0</v>
      </c>
      <c r="AC405" s="77">
        <v>0</v>
      </c>
      <c r="AD405" s="77">
        <v>1920</v>
      </c>
      <c r="AE405" s="77">
        <v>1500</v>
      </c>
      <c r="AF405" s="77">
        <v>5000</v>
      </c>
      <c r="AG405" s="77">
        <v>0</v>
      </c>
      <c r="AH405" s="77">
        <v>0</v>
      </c>
      <c r="AI405" s="77">
        <v>0</v>
      </c>
      <c r="AJ405" s="77">
        <v>0</v>
      </c>
    </row>
    <row r="406" spans="1:36" s="78" customFormat="1" ht="31.2">
      <c r="A406" s="24">
        <v>12</v>
      </c>
      <c r="B406" s="26" t="s">
        <v>1350</v>
      </c>
      <c r="C406" s="26" t="s">
        <v>2377</v>
      </c>
      <c r="D406" s="79" t="s">
        <v>1351</v>
      </c>
      <c r="E406" s="80" t="s">
        <v>1352</v>
      </c>
      <c r="F406" s="79" t="s">
        <v>1353</v>
      </c>
      <c r="G406" s="81">
        <v>36</v>
      </c>
      <c r="H406" s="79" t="s">
        <v>1354</v>
      </c>
      <c r="I406" s="82" t="s">
        <v>161</v>
      </c>
      <c r="J406" s="82" t="s">
        <v>1305</v>
      </c>
      <c r="K406" s="83" t="s">
        <v>63</v>
      </c>
      <c r="L406" s="79" t="s">
        <v>221</v>
      </c>
      <c r="M406" s="79" t="s">
        <v>1294</v>
      </c>
      <c r="N406" s="82" t="s">
        <v>66</v>
      </c>
      <c r="O406" s="39">
        <v>3000</v>
      </c>
      <c r="P406" s="39">
        <v>1502</v>
      </c>
      <c r="Q406" s="39">
        <v>193920</v>
      </c>
      <c r="R406" s="39">
        <v>291267840</v>
      </c>
      <c r="S406" s="77">
        <v>5</v>
      </c>
      <c r="T406" s="77">
        <v>0</v>
      </c>
      <c r="U406" s="77">
        <v>0</v>
      </c>
      <c r="V406" s="77">
        <v>0</v>
      </c>
      <c r="W406" s="77">
        <v>0</v>
      </c>
      <c r="X406" s="77">
        <v>0</v>
      </c>
      <c r="Y406" s="77">
        <v>0</v>
      </c>
      <c r="Z406" s="77">
        <v>4150</v>
      </c>
      <c r="AA406" s="77">
        <v>5000</v>
      </c>
      <c r="AB406" s="77">
        <v>0</v>
      </c>
      <c r="AC406" s="77">
        <v>0</v>
      </c>
      <c r="AD406" s="77">
        <v>0</v>
      </c>
      <c r="AE406" s="77">
        <v>500</v>
      </c>
      <c r="AF406" s="77">
        <v>0</v>
      </c>
      <c r="AG406" s="77">
        <v>84270</v>
      </c>
      <c r="AH406" s="77">
        <v>100000</v>
      </c>
      <c r="AI406" s="77">
        <v>0</v>
      </c>
      <c r="AJ406" s="77">
        <v>0</v>
      </c>
    </row>
    <row r="407" spans="1:36" s="78" customFormat="1">
      <c r="A407" s="21">
        <v>79</v>
      </c>
      <c r="B407" s="57" t="s">
        <v>1355</v>
      </c>
      <c r="C407" s="57"/>
      <c r="D407" s="22"/>
      <c r="E407" s="75"/>
      <c r="F407" s="22"/>
      <c r="G407" s="76"/>
      <c r="H407" s="22"/>
      <c r="I407" s="22"/>
      <c r="J407" s="22"/>
      <c r="K407" s="22"/>
      <c r="L407" s="22"/>
      <c r="M407" s="22"/>
      <c r="N407" s="22"/>
      <c r="O407" s="40"/>
      <c r="P407" s="40"/>
      <c r="Q407" s="40"/>
      <c r="R407" s="40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</row>
    <row r="408" spans="1:36" s="78" customFormat="1">
      <c r="A408" s="22" t="s">
        <v>77</v>
      </c>
      <c r="B408" s="57"/>
      <c r="C408" s="57"/>
      <c r="D408" s="22"/>
      <c r="E408" s="75"/>
      <c r="F408" s="22"/>
      <c r="G408" s="76"/>
      <c r="H408" s="22"/>
      <c r="I408" s="22"/>
      <c r="J408" s="22"/>
      <c r="K408" s="22"/>
      <c r="L408" s="22"/>
      <c r="M408" s="22"/>
      <c r="N408" s="22"/>
      <c r="O408" s="40"/>
      <c r="P408" s="40"/>
      <c r="Q408" s="40"/>
      <c r="R408" s="40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</row>
    <row r="409" spans="1:36" s="78" customFormat="1" ht="31.2">
      <c r="A409" s="24">
        <v>1</v>
      </c>
      <c r="B409" s="26" t="s">
        <v>1356</v>
      </c>
      <c r="C409" s="26" t="s">
        <v>2378</v>
      </c>
      <c r="D409" s="79" t="s">
        <v>2132</v>
      </c>
      <c r="E409" s="80" t="s">
        <v>1357</v>
      </c>
      <c r="F409" s="79" t="s">
        <v>1358</v>
      </c>
      <c r="G409" s="81">
        <v>36</v>
      </c>
      <c r="H409" s="79" t="s">
        <v>956</v>
      </c>
      <c r="I409" s="82" t="s">
        <v>1359</v>
      </c>
      <c r="J409" s="82" t="s">
        <v>62</v>
      </c>
      <c r="K409" s="83" t="s">
        <v>63</v>
      </c>
      <c r="L409" s="79" t="s">
        <v>336</v>
      </c>
      <c r="M409" s="79" t="s">
        <v>1360</v>
      </c>
      <c r="N409" s="82" t="s">
        <v>66</v>
      </c>
      <c r="O409" s="39">
        <v>4000</v>
      </c>
      <c r="P409" s="39">
        <v>2100</v>
      </c>
      <c r="Q409" s="39">
        <v>2087840</v>
      </c>
      <c r="R409" s="39">
        <v>4384464000</v>
      </c>
      <c r="S409" s="77">
        <v>12</v>
      </c>
      <c r="T409" s="77">
        <v>2000</v>
      </c>
      <c r="U409" s="77">
        <v>0</v>
      </c>
      <c r="V409" s="77">
        <v>0</v>
      </c>
      <c r="W409" s="77">
        <v>146140</v>
      </c>
      <c r="X409" s="77">
        <v>100000</v>
      </c>
      <c r="Y409" s="77">
        <v>100000</v>
      </c>
      <c r="Z409" s="77">
        <v>145800</v>
      </c>
      <c r="AA409" s="77">
        <v>50000</v>
      </c>
      <c r="AB409" s="77">
        <v>200000</v>
      </c>
      <c r="AC409" s="77">
        <v>200000</v>
      </c>
      <c r="AD409" s="77">
        <v>288000</v>
      </c>
      <c r="AE409" s="77">
        <v>25000</v>
      </c>
      <c r="AF409" s="77">
        <v>550000</v>
      </c>
      <c r="AG409" s="77">
        <v>280900</v>
      </c>
      <c r="AH409" s="77">
        <v>0</v>
      </c>
      <c r="AI409" s="77">
        <v>0</v>
      </c>
      <c r="AJ409" s="77">
        <v>0</v>
      </c>
    </row>
    <row r="410" spans="1:36" s="78" customFormat="1">
      <c r="A410" s="21">
        <v>80</v>
      </c>
      <c r="B410" s="57" t="s">
        <v>1361</v>
      </c>
      <c r="C410" s="57"/>
      <c r="D410" s="22"/>
      <c r="E410" s="75"/>
      <c r="F410" s="22"/>
      <c r="G410" s="76"/>
      <c r="H410" s="22"/>
      <c r="I410" s="22"/>
      <c r="J410" s="22"/>
      <c r="K410" s="22"/>
      <c r="L410" s="22"/>
      <c r="M410" s="22"/>
      <c r="N410" s="22"/>
      <c r="O410" s="40"/>
      <c r="P410" s="40"/>
      <c r="Q410" s="40"/>
      <c r="R410" s="40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</row>
    <row r="411" spans="1:36" s="78" customFormat="1">
      <c r="A411" s="22" t="s">
        <v>29</v>
      </c>
      <c r="B411" s="57"/>
      <c r="C411" s="57"/>
      <c r="D411" s="22"/>
      <c r="E411" s="75"/>
      <c r="F411" s="22"/>
      <c r="G411" s="76"/>
      <c r="H411" s="22"/>
      <c r="I411" s="22"/>
      <c r="J411" s="22"/>
      <c r="K411" s="22"/>
      <c r="L411" s="22"/>
      <c r="M411" s="22"/>
      <c r="N411" s="22"/>
      <c r="O411" s="40"/>
      <c r="P411" s="40"/>
      <c r="Q411" s="40"/>
      <c r="R411" s="40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</row>
    <row r="412" spans="1:36" s="78" customFormat="1" ht="31.2">
      <c r="A412" s="24">
        <v>1</v>
      </c>
      <c r="B412" s="26" t="s">
        <v>1362</v>
      </c>
      <c r="C412" s="26" t="s">
        <v>2379</v>
      </c>
      <c r="D412" s="79" t="s">
        <v>2133</v>
      </c>
      <c r="E412" s="80" t="s">
        <v>1363</v>
      </c>
      <c r="F412" s="79" t="s">
        <v>1364</v>
      </c>
      <c r="G412" s="81">
        <v>60</v>
      </c>
      <c r="H412" s="79" t="s">
        <v>1365</v>
      </c>
      <c r="I412" s="82" t="s">
        <v>1366</v>
      </c>
      <c r="J412" s="82" t="s">
        <v>36</v>
      </c>
      <c r="K412" s="83" t="s">
        <v>43</v>
      </c>
      <c r="L412" s="79" t="s">
        <v>1367</v>
      </c>
      <c r="M412" s="79" t="s">
        <v>1368</v>
      </c>
      <c r="N412" s="82" t="s">
        <v>338</v>
      </c>
      <c r="O412" s="39">
        <v>17500</v>
      </c>
      <c r="P412" s="39">
        <v>17500</v>
      </c>
      <c r="Q412" s="39">
        <v>3203</v>
      </c>
      <c r="R412" s="39">
        <v>56052500</v>
      </c>
      <c r="S412" s="77">
        <v>4</v>
      </c>
      <c r="T412" s="77">
        <v>0</v>
      </c>
      <c r="U412" s="77">
        <v>0</v>
      </c>
      <c r="V412" s="77">
        <v>0</v>
      </c>
      <c r="W412" s="77">
        <v>2290</v>
      </c>
      <c r="X412" s="77">
        <v>0</v>
      </c>
      <c r="Y412" s="77">
        <v>0</v>
      </c>
      <c r="Z412" s="77">
        <v>0</v>
      </c>
      <c r="AA412" s="77">
        <v>200</v>
      </c>
      <c r="AB412" s="77">
        <v>0</v>
      </c>
      <c r="AC412" s="77">
        <v>0</v>
      </c>
      <c r="AD412" s="77">
        <v>0</v>
      </c>
      <c r="AE412" s="77">
        <v>150</v>
      </c>
      <c r="AF412" s="77">
        <v>0</v>
      </c>
      <c r="AG412" s="77">
        <v>563</v>
      </c>
      <c r="AH412" s="77">
        <v>0</v>
      </c>
      <c r="AI412" s="77">
        <v>0</v>
      </c>
      <c r="AJ412" s="77">
        <v>0</v>
      </c>
    </row>
    <row r="413" spans="1:36" s="78" customFormat="1" ht="31.2">
      <c r="A413" s="24">
        <v>2</v>
      </c>
      <c r="B413" s="26" t="s">
        <v>1369</v>
      </c>
      <c r="C413" s="26" t="s">
        <v>2380</v>
      </c>
      <c r="D413" s="79" t="s">
        <v>1370</v>
      </c>
      <c r="E413" s="80" t="s">
        <v>1371</v>
      </c>
      <c r="F413" s="79" t="s">
        <v>1372</v>
      </c>
      <c r="G413" s="81">
        <v>36</v>
      </c>
      <c r="H413" s="79" t="s">
        <v>1373</v>
      </c>
      <c r="I413" s="82" t="s">
        <v>169</v>
      </c>
      <c r="J413" s="82" t="s">
        <v>62</v>
      </c>
      <c r="K413" s="83" t="s">
        <v>63</v>
      </c>
      <c r="L413" s="79" t="s">
        <v>72</v>
      </c>
      <c r="M413" s="79" t="s">
        <v>1368</v>
      </c>
      <c r="N413" s="82" t="s">
        <v>338</v>
      </c>
      <c r="O413" s="39">
        <v>6100</v>
      </c>
      <c r="P413" s="39">
        <v>6100</v>
      </c>
      <c r="Q413" s="39">
        <v>2237300</v>
      </c>
      <c r="R413" s="39">
        <v>13647530000</v>
      </c>
      <c r="S413" s="77">
        <v>12</v>
      </c>
      <c r="T413" s="77">
        <v>0</v>
      </c>
      <c r="U413" s="77">
        <v>0</v>
      </c>
      <c r="V413" s="77">
        <v>0</v>
      </c>
      <c r="W413" s="77">
        <v>137000</v>
      </c>
      <c r="X413" s="77">
        <v>3000</v>
      </c>
      <c r="Y413" s="77">
        <v>0</v>
      </c>
      <c r="Z413" s="77">
        <v>41500</v>
      </c>
      <c r="AA413" s="77">
        <v>30000</v>
      </c>
      <c r="AB413" s="77">
        <v>240000</v>
      </c>
      <c r="AC413" s="77">
        <v>36000</v>
      </c>
      <c r="AD413" s="77">
        <v>96000</v>
      </c>
      <c r="AE413" s="77">
        <v>150000</v>
      </c>
      <c r="AF413" s="77">
        <v>30000</v>
      </c>
      <c r="AG413" s="77">
        <v>561800</v>
      </c>
      <c r="AH413" s="77">
        <v>900000</v>
      </c>
      <c r="AI413" s="77">
        <v>12000</v>
      </c>
      <c r="AJ413" s="77">
        <v>0</v>
      </c>
    </row>
    <row r="414" spans="1:36" s="78" customFormat="1">
      <c r="A414" s="22" t="s">
        <v>77</v>
      </c>
      <c r="B414" s="57"/>
      <c r="C414" s="57"/>
      <c r="D414" s="22"/>
      <c r="E414" s="75"/>
      <c r="F414" s="22"/>
      <c r="G414" s="76"/>
      <c r="H414" s="22"/>
      <c r="I414" s="22"/>
      <c r="J414" s="22"/>
      <c r="K414" s="22"/>
      <c r="L414" s="22"/>
      <c r="M414" s="22"/>
      <c r="N414" s="22"/>
      <c r="O414" s="40"/>
      <c r="P414" s="40"/>
      <c r="Q414" s="40"/>
      <c r="R414" s="40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</row>
    <row r="415" spans="1:36" s="78" customFormat="1" ht="31.2">
      <c r="A415" s="24">
        <v>3</v>
      </c>
      <c r="B415" s="26" t="s">
        <v>1374</v>
      </c>
      <c r="C415" s="26" t="s">
        <v>2381</v>
      </c>
      <c r="D415" s="79" t="s">
        <v>1375</v>
      </c>
      <c r="E415" s="80" t="s">
        <v>1376</v>
      </c>
      <c r="F415" s="79" t="s">
        <v>1377</v>
      </c>
      <c r="G415" s="81">
        <v>24</v>
      </c>
      <c r="H415" s="79" t="s">
        <v>1378</v>
      </c>
      <c r="I415" s="82" t="s">
        <v>279</v>
      </c>
      <c r="J415" s="82" t="s">
        <v>154</v>
      </c>
      <c r="K415" s="83" t="s">
        <v>89</v>
      </c>
      <c r="L415" s="79" t="s">
        <v>523</v>
      </c>
      <c r="M415" s="79" t="s">
        <v>1379</v>
      </c>
      <c r="N415" s="82" t="s">
        <v>66</v>
      </c>
      <c r="O415" s="39">
        <v>3200</v>
      </c>
      <c r="P415" s="39">
        <v>1600</v>
      </c>
      <c r="Q415" s="39">
        <v>126680</v>
      </c>
      <c r="R415" s="39">
        <v>202688000</v>
      </c>
      <c r="S415" s="77">
        <v>3</v>
      </c>
      <c r="T415" s="77">
        <v>0</v>
      </c>
      <c r="U415" s="77">
        <v>0</v>
      </c>
      <c r="V415" s="77">
        <v>0</v>
      </c>
      <c r="W415" s="77">
        <v>57090</v>
      </c>
      <c r="X415" s="77">
        <v>0</v>
      </c>
      <c r="Y415" s="77">
        <v>0</v>
      </c>
      <c r="Z415" s="77">
        <v>41500</v>
      </c>
      <c r="AA415" s="77">
        <v>0</v>
      </c>
      <c r="AB415" s="77">
        <v>0</v>
      </c>
      <c r="AC415" s="77">
        <v>0</v>
      </c>
      <c r="AD415" s="77">
        <v>0</v>
      </c>
      <c r="AE415" s="77">
        <v>0</v>
      </c>
      <c r="AF415" s="77">
        <v>0</v>
      </c>
      <c r="AG415" s="77">
        <v>28090</v>
      </c>
      <c r="AH415" s="77">
        <v>0</v>
      </c>
      <c r="AI415" s="77">
        <v>0</v>
      </c>
      <c r="AJ415" s="77">
        <v>0</v>
      </c>
    </row>
    <row r="416" spans="1:36" s="78" customFormat="1" ht="31.2">
      <c r="A416" s="24">
        <v>4</v>
      </c>
      <c r="B416" s="26" t="s">
        <v>1380</v>
      </c>
      <c r="C416" s="26" t="s">
        <v>2382</v>
      </c>
      <c r="D416" s="79" t="s">
        <v>2134</v>
      </c>
      <c r="E416" s="80" t="s">
        <v>1381</v>
      </c>
      <c r="F416" s="79" t="s">
        <v>1382</v>
      </c>
      <c r="G416" s="81">
        <v>24</v>
      </c>
      <c r="H416" s="79" t="s">
        <v>96</v>
      </c>
      <c r="I416" s="82" t="s">
        <v>279</v>
      </c>
      <c r="J416" s="82" t="s">
        <v>62</v>
      </c>
      <c r="K416" s="83" t="s">
        <v>1383</v>
      </c>
      <c r="L416" s="79" t="s">
        <v>523</v>
      </c>
      <c r="M416" s="79" t="s">
        <v>1379</v>
      </c>
      <c r="N416" s="82" t="s">
        <v>66</v>
      </c>
      <c r="O416" s="39">
        <v>9000</v>
      </c>
      <c r="P416" s="39">
        <v>2142</v>
      </c>
      <c r="Q416" s="39">
        <v>81090</v>
      </c>
      <c r="R416" s="39">
        <v>173694780</v>
      </c>
      <c r="S416" s="77">
        <v>4</v>
      </c>
      <c r="T416" s="77">
        <v>0</v>
      </c>
      <c r="U416" s="77">
        <v>0</v>
      </c>
      <c r="V416" s="77">
        <v>0</v>
      </c>
      <c r="W416" s="77">
        <v>0</v>
      </c>
      <c r="X416" s="77">
        <v>0</v>
      </c>
      <c r="Y416" s="77">
        <v>0</v>
      </c>
      <c r="Z416" s="77">
        <v>0</v>
      </c>
      <c r="AA416" s="77">
        <v>0</v>
      </c>
      <c r="AB416" s="77">
        <v>0</v>
      </c>
      <c r="AC416" s="77">
        <v>0</v>
      </c>
      <c r="AD416" s="77">
        <v>0</v>
      </c>
      <c r="AE416" s="77">
        <v>0</v>
      </c>
      <c r="AF416" s="77">
        <v>20000</v>
      </c>
      <c r="AG416" s="77">
        <v>28090</v>
      </c>
      <c r="AH416" s="77">
        <v>30000</v>
      </c>
      <c r="AI416" s="77">
        <v>3000</v>
      </c>
      <c r="AJ416" s="77">
        <v>0</v>
      </c>
    </row>
    <row r="417" spans="1:36" s="78" customFormat="1" ht="31.2">
      <c r="A417" s="24">
        <v>5</v>
      </c>
      <c r="B417" s="26" t="s">
        <v>1384</v>
      </c>
      <c r="C417" s="26" t="s">
        <v>2383</v>
      </c>
      <c r="D417" s="79" t="s">
        <v>1385</v>
      </c>
      <c r="E417" s="80" t="s">
        <v>1386</v>
      </c>
      <c r="F417" s="79" t="s">
        <v>1387</v>
      </c>
      <c r="G417" s="81">
        <v>36</v>
      </c>
      <c r="H417" s="79" t="s">
        <v>514</v>
      </c>
      <c r="I417" s="82" t="s">
        <v>1304</v>
      </c>
      <c r="J417" s="82" t="s">
        <v>62</v>
      </c>
      <c r="K417" s="83" t="s">
        <v>63</v>
      </c>
      <c r="L417" s="79" t="s">
        <v>72</v>
      </c>
      <c r="M417" s="79" t="s">
        <v>1388</v>
      </c>
      <c r="N417" s="82" t="s">
        <v>66</v>
      </c>
      <c r="O417" s="39">
        <v>7800</v>
      </c>
      <c r="P417" s="39">
        <v>1350</v>
      </c>
      <c r="Q417" s="39">
        <v>156770</v>
      </c>
      <c r="R417" s="39">
        <v>211639500</v>
      </c>
      <c r="S417" s="77">
        <v>5</v>
      </c>
      <c r="T417" s="77">
        <v>0</v>
      </c>
      <c r="U417" s="77">
        <v>0</v>
      </c>
      <c r="V417" s="77">
        <v>0</v>
      </c>
      <c r="W417" s="77">
        <v>45670</v>
      </c>
      <c r="X417" s="77">
        <v>0</v>
      </c>
      <c r="Y417" s="77">
        <v>0</v>
      </c>
      <c r="Z417" s="77">
        <v>41500</v>
      </c>
      <c r="AA417" s="77">
        <v>10000</v>
      </c>
      <c r="AB417" s="77">
        <v>0</v>
      </c>
      <c r="AC417" s="77">
        <v>0</v>
      </c>
      <c r="AD417" s="77">
        <v>9600</v>
      </c>
      <c r="AE417" s="77">
        <v>0</v>
      </c>
      <c r="AF417" s="77">
        <v>50000</v>
      </c>
      <c r="AG417" s="77">
        <v>0</v>
      </c>
      <c r="AH417" s="77">
        <v>0</v>
      </c>
      <c r="AI417" s="77">
        <v>0</v>
      </c>
      <c r="AJ417" s="77">
        <v>0</v>
      </c>
    </row>
    <row r="418" spans="1:36" s="78" customFormat="1">
      <c r="A418" s="21">
        <v>81</v>
      </c>
      <c r="B418" s="57" t="s">
        <v>1389</v>
      </c>
      <c r="C418" s="57"/>
      <c r="D418" s="22"/>
      <c r="E418" s="75"/>
      <c r="F418" s="22"/>
      <c r="G418" s="76"/>
      <c r="H418" s="22"/>
      <c r="I418" s="22"/>
      <c r="J418" s="22"/>
      <c r="K418" s="22"/>
      <c r="L418" s="22"/>
      <c r="M418" s="22"/>
      <c r="N418" s="22"/>
      <c r="O418" s="40"/>
      <c r="P418" s="40"/>
      <c r="Q418" s="40"/>
      <c r="R418" s="40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</row>
    <row r="419" spans="1:36" s="78" customFormat="1">
      <c r="A419" s="22" t="s">
        <v>56</v>
      </c>
      <c r="B419" s="57"/>
      <c r="C419" s="57"/>
      <c r="D419" s="22"/>
      <c r="E419" s="75"/>
      <c r="F419" s="22"/>
      <c r="G419" s="76"/>
      <c r="H419" s="22"/>
      <c r="I419" s="22"/>
      <c r="J419" s="22"/>
      <c r="K419" s="22"/>
      <c r="L419" s="22"/>
      <c r="M419" s="22"/>
      <c r="N419" s="22"/>
      <c r="O419" s="40"/>
      <c r="P419" s="40"/>
      <c r="Q419" s="40"/>
      <c r="R419" s="40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</row>
    <row r="420" spans="1:36" s="78" customFormat="1" ht="31.2">
      <c r="A420" s="24">
        <v>1</v>
      </c>
      <c r="B420" s="26" t="s">
        <v>1390</v>
      </c>
      <c r="C420" s="26" t="s">
        <v>2384</v>
      </c>
      <c r="D420" s="79" t="s">
        <v>1391</v>
      </c>
      <c r="E420" s="80" t="s">
        <v>1392</v>
      </c>
      <c r="F420" s="79" t="s">
        <v>1393</v>
      </c>
      <c r="G420" s="81">
        <v>24</v>
      </c>
      <c r="H420" s="79" t="s">
        <v>770</v>
      </c>
      <c r="I420" s="82" t="s">
        <v>499</v>
      </c>
      <c r="J420" s="82" t="s">
        <v>36</v>
      </c>
      <c r="K420" s="83" t="s">
        <v>37</v>
      </c>
      <c r="L420" s="79" t="s">
        <v>1394</v>
      </c>
      <c r="M420" s="79" t="s">
        <v>875</v>
      </c>
      <c r="N420" s="82" t="s">
        <v>66</v>
      </c>
      <c r="O420" s="39">
        <v>39000</v>
      </c>
      <c r="P420" s="39">
        <v>38850</v>
      </c>
      <c r="Q420" s="39">
        <v>57315</v>
      </c>
      <c r="R420" s="39">
        <v>2226687750</v>
      </c>
      <c r="S420" s="77">
        <v>11</v>
      </c>
      <c r="T420" s="77">
        <v>0</v>
      </c>
      <c r="U420" s="77">
        <v>1100</v>
      </c>
      <c r="V420" s="77">
        <v>0</v>
      </c>
      <c r="W420" s="77">
        <v>0</v>
      </c>
      <c r="X420" s="77">
        <v>200</v>
      </c>
      <c r="Y420" s="77">
        <v>3125</v>
      </c>
      <c r="Z420" s="77">
        <v>0</v>
      </c>
      <c r="AA420" s="77">
        <v>1000</v>
      </c>
      <c r="AB420" s="77">
        <v>3200</v>
      </c>
      <c r="AC420" s="77">
        <v>800</v>
      </c>
      <c r="AD420" s="77">
        <v>4800</v>
      </c>
      <c r="AE420" s="77">
        <v>3000</v>
      </c>
      <c r="AF420" s="77">
        <v>2000</v>
      </c>
      <c r="AG420" s="77">
        <v>28090</v>
      </c>
      <c r="AH420" s="77">
        <v>10000</v>
      </c>
      <c r="AI420" s="77">
        <v>0</v>
      </c>
      <c r="AJ420" s="77">
        <v>0</v>
      </c>
    </row>
    <row r="421" spans="1:36" s="78" customFormat="1" ht="31.2">
      <c r="A421" s="24">
        <v>2</v>
      </c>
      <c r="B421" s="26" t="s">
        <v>1395</v>
      </c>
      <c r="C421" s="26" t="s">
        <v>2385</v>
      </c>
      <c r="D421" s="79" t="s">
        <v>1396</v>
      </c>
      <c r="E421" s="80" t="s">
        <v>1397</v>
      </c>
      <c r="F421" s="79" t="s">
        <v>1398</v>
      </c>
      <c r="G421" s="81">
        <v>24</v>
      </c>
      <c r="H421" s="79" t="s">
        <v>956</v>
      </c>
      <c r="I421" s="82" t="s">
        <v>270</v>
      </c>
      <c r="J421" s="82" t="s">
        <v>62</v>
      </c>
      <c r="K421" s="83" t="s">
        <v>63</v>
      </c>
      <c r="L421" s="79" t="s">
        <v>758</v>
      </c>
      <c r="M421" s="79" t="s">
        <v>1399</v>
      </c>
      <c r="N421" s="82" t="s">
        <v>66</v>
      </c>
      <c r="O421" s="39">
        <v>12600</v>
      </c>
      <c r="P421" s="39">
        <v>9450</v>
      </c>
      <c r="Q421" s="39">
        <v>536900</v>
      </c>
      <c r="R421" s="39">
        <v>5073705000</v>
      </c>
      <c r="S421" s="77">
        <v>7</v>
      </c>
      <c r="T421" s="77">
        <v>0</v>
      </c>
      <c r="U421" s="77">
        <v>6000</v>
      </c>
      <c r="V421" s="77">
        <v>0</v>
      </c>
      <c r="W421" s="77">
        <v>0</v>
      </c>
      <c r="X421" s="77">
        <v>5000</v>
      </c>
      <c r="Y421" s="77">
        <v>0</v>
      </c>
      <c r="Z421" s="77">
        <v>0</v>
      </c>
      <c r="AA421" s="77">
        <v>50000</v>
      </c>
      <c r="AB421" s="77">
        <v>0</v>
      </c>
      <c r="AC421" s="77">
        <v>0</v>
      </c>
      <c r="AD421" s="77">
        <v>100000</v>
      </c>
      <c r="AE421" s="77">
        <v>0</v>
      </c>
      <c r="AF421" s="77">
        <v>25000</v>
      </c>
      <c r="AG421" s="77">
        <v>280900</v>
      </c>
      <c r="AH421" s="77">
        <v>70000</v>
      </c>
      <c r="AI421" s="77">
        <v>0</v>
      </c>
      <c r="AJ421" s="77">
        <v>0</v>
      </c>
    </row>
    <row r="422" spans="1:36" s="78" customFormat="1" ht="31.2">
      <c r="A422" s="24">
        <v>3</v>
      </c>
      <c r="B422" s="26" t="s">
        <v>1400</v>
      </c>
      <c r="C422" s="26" t="s">
        <v>2386</v>
      </c>
      <c r="D422" s="79" t="s">
        <v>1396</v>
      </c>
      <c r="E422" s="80" t="s">
        <v>1401</v>
      </c>
      <c r="F422" s="79" t="s">
        <v>1402</v>
      </c>
      <c r="G422" s="81">
        <v>24</v>
      </c>
      <c r="H422" s="79" t="s">
        <v>956</v>
      </c>
      <c r="I422" s="82" t="s">
        <v>61</v>
      </c>
      <c r="J422" s="82" t="s">
        <v>62</v>
      </c>
      <c r="K422" s="83" t="s">
        <v>63</v>
      </c>
      <c r="L422" s="79" t="s">
        <v>758</v>
      </c>
      <c r="M422" s="79" t="s">
        <v>1399</v>
      </c>
      <c r="N422" s="82" t="s">
        <v>66</v>
      </c>
      <c r="O422" s="39">
        <v>12000</v>
      </c>
      <c r="P422" s="39">
        <v>8925</v>
      </c>
      <c r="Q422" s="39">
        <v>834700</v>
      </c>
      <c r="R422" s="39">
        <v>7449697500</v>
      </c>
      <c r="S422" s="77">
        <v>12</v>
      </c>
      <c r="T422" s="77">
        <v>0</v>
      </c>
      <c r="U422" s="77">
        <v>15000</v>
      </c>
      <c r="V422" s="77">
        <v>0</v>
      </c>
      <c r="W422" s="77">
        <v>54800</v>
      </c>
      <c r="X422" s="77">
        <v>50000</v>
      </c>
      <c r="Y422" s="77">
        <v>40000</v>
      </c>
      <c r="Z422" s="77">
        <v>41500</v>
      </c>
      <c r="AA422" s="77">
        <v>20000</v>
      </c>
      <c r="AB422" s="77">
        <v>80000</v>
      </c>
      <c r="AC422" s="77">
        <v>40000</v>
      </c>
      <c r="AD422" s="77">
        <v>0</v>
      </c>
      <c r="AE422" s="77">
        <v>10000</v>
      </c>
      <c r="AF422" s="77">
        <v>0</v>
      </c>
      <c r="AG422" s="77">
        <v>280900</v>
      </c>
      <c r="AH422" s="77">
        <v>200000</v>
      </c>
      <c r="AI422" s="77">
        <v>0</v>
      </c>
      <c r="AJ422" s="77">
        <v>2500</v>
      </c>
    </row>
    <row r="423" spans="1:36" s="78" customFormat="1" ht="31.2">
      <c r="A423" s="24">
        <v>4</v>
      </c>
      <c r="B423" s="26" t="s">
        <v>1403</v>
      </c>
      <c r="C423" s="26" t="s">
        <v>2387</v>
      </c>
      <c r="D423" s="79" t="s">
        <v>870</v>
      </c>
      <c r="E423" s="80" t="s">
        <v>1404</v>
      </c>
      <c r="F423" s="79" t="s">
        <v>1405</v>
      </c>
      <c r="G423" s="81">
        <v>24</v>
      </c>
      <c r="H423" s="79" t="s">
        <v>104</v>
      </c>
      <c r="I423" s="82" t="s">
        <v>873</v>
      </c>
      <c r="J423" s="82" t="s">
        <v>62</v>
      </c>
      <c r="K423" s="83" t="s">
        <v>89</v>
      </c>
      <c r="L423" s="79" t="s">
        <v>1406</v>
      </c>
      <c r="M423" s="79" t="s">
        <v>875</v>
      </c>
      <c r="N423" s="82" t="s">
        <v>66</v>
      </c>
      <c r="O423" s="39">
        <v>6825</v>
      </c>
      <c r="P423" s="39">
        <v>6825</v>
      </c>
      <c r="Q423" s="39">
        <v>301747</v>
      </c>
      <c r="R423" s="39">
        <v>2059423275</v>
      </c>
      <c r="S423" s="77">
        <v>7</v>
      </c>
      <c r="T423" s="77">
        <v>0</v>
      </c>
      <c r="U423" s="77">
        <v>0</v>
      </c>
      <c r="V423" s="77">
        <v>0</v>
      </c>
      <c r="W423" s="77">
        <v>0</v>
      </c>
      <c r="X423" s="77">
        <v>0</v>
      </c>
      <c r="Y423" s="77">
        <v>52084</v>
      </c>
      <c r="Z423" s="77">
        <v>0</v>
      </c>
      <c r="AA423" s="77">
        <v>20000</v>
      </c>
      <c r="AB423" s="77">
        <v>64000</v>
      </c>
      <c r="AC423" s="77">
        <v>40000</v>
      </c>
      <c r="AD423" s="77">
        <v>0</v>
      </c>
      <c r="AE423" s="77">
        <v>0</v>
      </c>
      <c r="AF423" s="77">
        <v>6000</v>
      </c>
      <c r="AG423" s="77">
        <v>19663</v>
      </c>
      <c r="AH423" s="77">
        <v>100000</v>
      </c>
      <c r="AI423" s="77">
        <v>0</v>
      </c>
      <c r="AJ423" s="77">
        <v>0</v>
      </c>
    </row>
    <row r="424" spans="1:36" s="78" customFormat="1">
      <c r="A424" s="21">
        <v>82</v>
      </c>
      <c r="B424" s="57" t="s">
        <v>1407</v>
      </c>
      <c r="C424" s="57"/>
      <c r="D424" s="22"/>
      <c r="E424" s="75"/>
      <c r="F424" s="22"/>
      <c r="G424" s="76"/>
      <c r="H424" s="22"/>
      <c r="I424" s="22"/>
      <c r="J424" s="22"/>
      <c r="K424" s="22"/>
      <c r="L424" s="22"/>
      <c r="M424" s="22"/>
      <c r="N424" s="22"/>
      <c r="O424" s="40"/>
      <c r="P424" s="40"/>
      <c r="Q424" s="40"/>
      <c r="R424" s="40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</row>
    <row r="425" spans="1:36" s="78" customFormat="1">
      <c r="A425" s="22" t="s">
        <v>77</v>
      </c>
      <c r="B425" s="57"/>
      <c r="C425" s="57"/>
      <c r="D425" s="22"/>
      <c r="E425" s="75"/>
      <c r="F425" s="22"/>
      <c r="G425" s="76"/>
      <c r="H425" s="22"/>
      <c r="I425" s="22"/>
      <c r="J425" s="22"/>
      <c r="K425" s="22"/>
      <c r="L425" s="22"/>
      <c r="M425" s="22"/>
      <c r="N425" s="22"/>
      <c r="O425" s="40"/>
      <c r="P425" s="40"/>
      <c r="Q425" s="40"/>
      <c r="R425" s="40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</row>
    <row r="426" spans="1:36" s="78" customFormat="1" ht="31.2">
      <c r="A426" s="24">
        <v>1</v>
      </c>
      <c r="B426" s="26" t="s">
        <v>1408</v>
      </c>
      <c r="C426" s="26" t="s">
        <v>2388</v>
      </c>
      <c r="D426" s="79" t="s">
        <v>1409</v>
      </c>
      <c r="E426" s="80" t="s">
        <v>1410</v>
      </c>
      <c r="F426" s="79" t="s">
        <v>1411</v>
      </c>
      <c r="G426" s="81">
        <v>36</v>
      </c>
      <c r="H426" s="79" t="s">
        <v>377</v>
      </c>
      <c r="I426" s="82" t="s">
        <v>161</v>
      </c>
      <c r="J426" s="82" t="s">
        <v>62</v>
      </c>
      <c r="K426" s="83" t="s">
        <v>1412</v>
      </c>
      <c r="L426" s="79" t="s">
        <v>418</v>
      </c>
      <c r="M426" s="79" t="s">
        <v>1413</v>
      </c>
      <c r="N426" s="82" t="s">
        <v>66</v>
      </c>
      <c r="O426" s="39">
        <v>800</v>
      </c>
      <c r="P426" s="39">
        <v>410</v>
      </c>
      <c r="Q426" s="39">
        <v>392740</v>
      </c>
      <c r="R426" s="39">
        <v>161023400</v>
      </c>
      <c r="S426" s="77">
        <v>7</v>
      </c>
      <c r="T426" s="77">
        <v>0</v>
      </c>
      <c r="U426" s="77">
        <v>15400</v>
      </c>
      <c r="V426" s="77">
        <v>1340</v>
      </c>
      <c r="W426" s="77">
        <v>0</v>
      </c>
      <c r="X426" s="77">
        <v>0</v>
      </c>
      <c r="Y426" s="77">
        <v>20000</v>
      </c>
      <c r="Z426" s="77">
        <v>0</v>
      </c>
      <c r="AA426" s="77">
        <v>50000</v>
      </c>
      <c r="AB426" s="77">
        <v>272000</v>
      </c>
      <c r="AC426" s="77">
        <v>0</v>
      </c>
      <c r="AD426" s="77">
        <v>0</v>
      </c>
      <c r="AE426" s="77">
        <v>30000</v>
      </c>
      <c r="AF426" s="77">
        <v>0</v>
      </c>
      <c r="AG426" s="77">
        <v>0</v>
      </c>
      <c r="AH426" s="77">
        <v>4000</v>
      </c>
      <c r="AI426" s="77">
        <v>0</v>
      </c>
      <c r="AJ426" s="77">
        <v>0</v>
      </c>
    </row>
    <row r="427" spans="1:36" s="78" customFormat="1" ht="31.2">
      <c r="A427" s="24">
        <v>2</v>
      </c>
      <c r="B427" s="26" t="s">
        <v>1414</v>
      </c>
      <c r="C427" s="26" t="s">
        <v>2389</v>
      </c>
      <c r="D427" s="79" t="s">
        <v>1415</v>
      </c>
      <c r="E427" s="80" t="s">
        <v>1416</v>
      </c>
      <c r="F427" s="79" t="s">
        <v>1417</v>
      </c>
      <c r="G427" s="81">
        <v>36</v>
      </c>
      <c r="H427" s="79" t="s">
        <v>1418</v>
      </c>
      <c r="I427" s="82" t="s">
        <v>469</v>
      </c>
      <c r="J427" s="82" t="s">
        <v>62</v>
      </c>
      <c r="K427" s="83" t="s">
        <v>63</v>
      </c>
      <c r="L427" s="79" t="s">
        <v>1419</v>
      </c>
      <c r="M427" s="79" t="s">
        <v>1413</v>
      </c>
      <c r="N427" s="82" t="s">
        <v>66</v>
      </c>
      <c r="O427" s="39">
        <v>2500</v>
      </c>
      <c r="P427" s="39">
        <v>1680</v>
      </c>
      <c r="Q427" s="39">
        <v>537080</v>
      </c>
      <c r="R427" s="39">
        <v>902294400</v>
      </c>
      <c r="S427" s="77">
        <v>3</v>
      </c>
      <c r="T427" s="77">
        <v>0</v>
      </c>
      <c r="U427" s="77">
        <v>0</v>
      </c>
      <c r="V427" s="77">
        <v>0</v>
      </c>
      <c r="W427" s="77">
        <v>0</v>
      </c>
      <c r="X427" s="77">
        <v>0</v>
      </c>
      <c r="Y427" s="77">
        <v>0</v>
      </c>
      <c r="Z427" s="77">
        <v>104000</v>
      </c>
      <c r="AA427" s="77">
        <v>0</v>
      </c>
      <c r="AB427" s="77">
        <v>96000</v>
      </c>
      <c r="AC427" s="77">
        <v>0</v>
      </c>
      <c r="AD427" s="77">
        <v>0</v>
      </c>
      <c r="AE427" s="77">
        <v>0</v>
      </c>
      <c r="AF427" s="77">
        <v>0</v>
      </c>
      <c r="AG427" s="77">
        <v>337080</v>
      </c>
      <c r="AH427" s="77">
        <v>0</v>
      </c>
      <c r="AI427" s="77">
        <v>0</v>
      </c>
      <c r="AJ427" s="77">
        <v>0</v>
      </c>
    </row>
    <row r="428" spans="1:36" s="78" customFormat="1">
      <c r="A428" s="21">
        <v>83</v>
      </c>
      <c r="B428" s="57" t="s">
        <v>1420</v>
      </c>
      <c r="C428" s="57"/>
      <c r="D428" s="22"/>
      <c r="E428" s="75"/>
      <c r="F428" s="22"/>
      <c r="G428" s="76"/>
      <c r="H428" s="22"/>
      <c r="I428" s="22"/>
      <c r="J428" s="22"/>
      <c r="K428" s="22"/>
      <c r="L428" s="22"/>
      <c r="M428" s="22"/>
      <c r="N428" s="22"/>
      <c r="O428" s="40"/>
      <c r="P428" s="40"/>
      <c r="Q428" s="40"/>
      <c r="R428" s="40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</row>
    <row r="429" spans="1:36" s="78" customFormat="1">
      <c r="A429" s="22" t="s">
        <v>29</v>
      </c>
      <c r="B429" s="57"/>
      <c r="C429" s="57"/>
      <c r="D429" s="22"/>
      <c r="E429" s="75"/>
      <c r="F429" s="22"/>
      <c r="G429" s="76"/>
      <c r="H429" s="22"/>
      <c r="I429" s="22"/>
      <c r="J429" s="22"/>
      <c r="K429" s="22"/>
      <c r="L429" s="22"/>
      <c r="M429" s="22"/>
      <c r="N429" s="22"/>
      <c r="O429" s="40"/>
      <c r="P429" s="40"/>
      <c r="Q429" s="40"/>
      <c r="R429" s="40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</row>
    <row r="430" spans="1:36" s="78" customFormat="1" ht="31.2">
      <c r="A430" s="24">
        <v>1</v>
      </c>
      <c r="B430" s="26" t="s">
        <v>1421</v>
      </c>
      <c r="C430" s="26" t="s">
        <v>2390</v>
      </c>
      <c r="D430" s="79" t="s">
        <v>1422</v>
      </c>
      <c r="E430" s="80" t="s">
        <v>1423</v>
      </c>
      <c r="F430" s="79" t="s">
        <v>1424</v>
      </c>
      <c r="G430" s="81">
        <v>36</v>
      </c>
      <c r="H430" s="79" t="s">
        <v>601</v>
      </c>
      <c r="I430" s="82" t="s">
        <v>61</v>
      </c>
      <c r="J430" s="82" t="s">
        <v>62</v>
      </c>
      <c r="K430" s="83" t="s">
        <v>63</v>
      </c>
      <c r="L430" s="79" t="s">
        <v>478</v>
      </c>
      <c r="M430" s="79" t="s">
        <v>1425</v>
      </c>
      <c r="N430" s="82" t="s">
        <v>66</v>
      </c>
      <c r="O430" s="39">
        <v>12135</v>
      </c>
      <c r="P430" s="39">
        <v>10500</v>
      </c>
      <c r="Q430" s="39">
        <v>184490</v>
      </c>
      <c r="R430" s="39">
        <v>1937145000</v>
      </c>
      <c r="S430" s="77">
        <v>7</v>
      </c>
      <c r="T430" s="77">
        <v>0</v>
      </c>
      <c r="U430" s="77">
        <v>0</v>
      </c>
      <c r="V430" s="77">
        <v>0</v>
      </c>
      <c r="W430" s="77">
        <v>27400</v>
      </c>
      <c r="X430" s="77">
        <v>10000</v>
      </c>
      <c r="Y430" s="77">
        <v>0</v>
      </c>
      <c r="Z430" s="77">
        <v>0</v>
      </c>
      <c r="AA430" s="77">
        <v>0</v>
      </c>
      <c r="AB430" s="77">
        <v>16000</v>
      </c>
      <c r="AC430" s="77">
        <v>28000</v>
      </c>
      <c r="AD430" s="77">
        <v>0</v>
      </c>
      <c r="AE430" s="77">
        <v>0</v>
      </c>
      <c r="AF430" s="77">
        <v>15000</v>
      </c>
      <c r="AG430" s="77">
        <v>28090</v>
      </c>
      <c r="AH430" s="77">
        <v>60000</v>
      </c>
      <c r="AI430" s="77">
        <v>0</v>
      </c>
      <c r="AJ430" s="77">
        <v>0</v>
      </c>
    </row>
    <row r="431" spans="1:36" s="78" customFormat="1">
      <c r="A431" s="22" t="s">
        <v>56</v>
      </c>
      <c r="B431" s="57"/>
      <c r="C431" s="57"/>
      <c r="D431" s="22"/>
      <c r="E431" s="75"/>
      <c r="F431" s="22"/>
      <c r="G431" s="76"/>
      <c r="H431" s="22"/>
      <c r="I431" s="22"/>
      <c r="J431" s="22"/>
      <c r="K431" s="22"/>
      <c r="L431" s="22"/>
      <c r="M431" s="22"/>
      <c r="N431" s="22"/>
      <c r="O431" s="40"/>
      <c r="P431" s="40"/>
      <c r="Q431" s="40"/>
      <c r="R431" s="40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</row>
    <row r="432" spans="1:36" s="78" customFormat="1" ht="31.2">
      <c r="A432" s="24">
        <v>2</v>
      </c>
      <c r="B432" s="26" t="s">
        <v>1426</v>
      </c>
      <c r="C432" s="26" t="s">
        <v>2391</v>
      </c>
      <c r="D432" s="79" t="s">
        <v>1427</v>
      </c>
      <c r="E432" s="80" t="s">
        <v>1428</v>
      </c>
      <c r="F432" s="79" t="s">
        <v>1429</v>
      </c>
      <c r="G432" s="81">
        <v>36</v>
      </c>
      <c r="H432" s="79" t="s">
        <v>711</v>
      </c>
      <c r="I432" s="82" t="s">
        <v>61</v>
      </c>
      <c r="J432" s="82" t="s">
        <v>62</v>
      </c>
      <c r="K432" s="83" t="s">
        <v>63</v>
      </c>
      <c r="L432" s="79" t="s">
        <v>1430</v>
      </c>
      <c r="M432" s="79" t="s">
        <v>1425</v>
      </c>
      <c r="N432" s="82" t="s">
        <v>66</v>
      </c>
      <c r="O432" s="39">
        <v>16000</v>
      </c>
      <c r="P432" s="39">
        <v>11400</v>
      </c>
      <c r="Q432" s="39">
        <v>107600</v>
      </c>
      <c r="R432" s="39">
        <v>1226640000</v>
      </c>
      <c r="S432" s="77">
        <v>6</v>
      </c>
      <c r="T432" s="77">
        <v>0</v>
      </c>
      <c r="U432" s="77">
        <v>0</v>
      </c>
      <c r="V432" s="77">
        <v>0</v>
      </c>
      <c r="W432" s="77">
        <v>0</v>
      </c>
      <c r="X432" s="77">
        <v>10000</v>
      </c>
      <c r="Y432" s="77">
        <v>0</v>
      </c>
      <c r="Z432" s="77">
        <v>16600</v>
      </c>
      <c r="AA432" s="77">
        <v>10000</v>
      </c>
      <c r="AB432" s="77">
        <v>40000</v>
      </c>
      <c r="AC432" s="77">
        <v>20000</v>
      </c>
      <c r="AD432" s="77">
        <v>0</v>
      </c>
      <c r="AE432" s="77">
        <v>0</v>
      </c>
      <c r="AF432" s="77">
        <v>0</v>
      </c>
      <c r="AG432" s="77">
        <v>0</v>
      </c>
      <c r="AH432" s="77">
        <v>11000</v>
      </c>
      <c r="AI432" s="77">
        <v>0</v>
      </c>
      <c r="AJ432" s="77">
        <v>0</v>
      </c>
    </row>
    <row r="433" spans="1:36" s="78" customFormat="1" ht="31.2">
      <c r="A433" s="24">
        <v>3</v>
      </c>
      <c r="B433" s="26" t="s">
        <v>1431</v>
      </c>
      <c r="C433" s="26" t="s">
        <v>2392</v>
      </c>
      <c r="D433" s="79" t="s">
        <v>2135</v>
      </c>
      <c r="E433" s="80" t="s">
        <v>1432</v>
      </c>
      <c r="F433" s="79" t="s">
        <v>1433</v>
      </c>
      <c r="G433" s="81">
        <v>24</v>
      </c>
      <c r="H433" s="79" t="s">
        <v>2136</v>
      </c>
      <c r="I433" s="82" t="s">
        <v>50</v>
      </c>
      <c r="J433" s="82" t="s">
        <v>883</v>
      </c>
      <c r="K433" s="83" t="s">
        <v>52</v>
      </c>
      <c r="L433" s="79" t="s">
        <v>1434</v>
      </c>
      <c r="M433" s="79" t="s">
        <v>1435</v>
      </c>
      <c r="N433" s="82" t="s">
        <v>66</v>
      </c>
      <c r="O433" s="39">
        <v>280000</v>
      </c>
      <c r="P433" s="39">
        <v>249984</v>
      </c>
      <c r="Q433" s="39">
        <v>3402</v>
      </c>
      <c r="R433" s="39">
        <v>850445568</v>
      </c>
      <c r="S433" s="77">
        <v>4</v>
      </c>
      <c r="T433" s="77">
        <v>0</v>
      </c>
      <c r="U433" s="77">
        <v>0</v>
      </c>
      <c r="V433" s="77">
        <v>112</v>
      </c>
      <c r="W433" s="77">
        <v>2290</v>
      </c>
      <c r="X433" s="77">
        <v>0</v>
      </c>
      <c r="Y433" s="77">
        <v>0</v>
      </c>
      <c r="Z433" s="77">
        <v>0</v>
      </c>
      <c r="AA433" s="77">
        <v>0</v>
      </c>
      <c r="AB433" s="77">
        <v>0</v>
      </c>
      <c r="AC433" s="77">
        <v>800</v>
      </c>
      <c r="AD433" s="77">
        <v>0</v>
      </c>
      <c r="AE433" s="77">
        <v>0</v>
      </c>
      <c r="AF433" s="77">
        <v>200</v>
      </c>
      <c r="AG433" s="77">
        <v>0</v>
      </c>
      <c r="AH433" s="77">
        <v>0</v>
      </c>
      <c r="AI433" s="77">
        <v>0</v>
      </c>
      <c r="AJ433" s="77">
        <v>0</v>
      </c>
    </row>
    <row r="434" spans="1:36" s="78" customFormat="1">
      <c r="A434" s="22" t="s">
        <v>77</v>
      </c>
      <c r="B434" s="57"/>
      <c r="C434" s="57"/>
      <c r="D434" s="22"/>
      <c r="E434" s="75"/>
      <c r="F434" s="22"/>
      <c r="G434" s="76"/>
      <c r="H434" s="22"/>
      <c r="I434" s="22"/>
      <c r="J434" s="22"/>
      <c r="K434" s="22"/>
      <c r="L434" s="22"/>
      <c r="M434" s="22"/>
      <c r="N434" s="22"/>
      <c r="O434" s="40"/>
      <c r="P434" s="40"/>
      <c r="Q434" s="40"/>
      <c r="R434" s="40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</row>
    <row r="435" spans="1:36" s="78" customFormat="1" ht="31.2">
      <c r="A435" s="24">
        <v>4</v>
      </c>
      <c r="B435" s="26" t="s">
        <v>1436</v>
      </c>
      <c r="C435" s="26" t="s">
        <v>2393</v>
      </c>
      <c r="D435" s="79" t="s">
        <v>1437</v>
      </c>
      <c r="E435" s="80" t="s">
        <v>1438</v>
      </c>
      <c r="F435" s="79" t="s">
        <v>1439</v>
      </c>
      <c r="G435" s="81">
        <v>24</v>
      </c>
      <c r="H435" s="79" t="s">
        <v>601</v>
      </c>
      <c r="I435" s="82" t="s">
        <v>1440</v>
      </c>
      <c r="J435" s="82" t="s">
        <v>62</v>
      </c>
      <c r="K435" s="83" t="s">
        <v>63</v>
      </c>
      <c r="L435" s="79" t="s">
        <v>2137</v>
      </c>
      <c r="M435" s="79" t="s">
        <v>740</v>
      </c>
      <c r="N435" s="82" t="s">
        <v>66</v>
      </c>
      <c r="O435" s="39">
        <v>2500</v>
      </c>
      <c r="P435" s="39">
        <v>945</v>
      </c>
      <c r="Q435" s="39">
        <v>134890</v>
      </c>
      <c r="R435" s="39">
        <v>127471050</v>
      </c>
      <c r="S435" s="77">
        <v>5</v>
      </c>
      <c r="T435" s="77">
        <v>0</v>
      </c>
      <c r="U435" s="77">
        <v>0</v>
      </c>
      <c r="V435" s="77">
        <v>0</v>
      </c>
      <c r="W435" s="77">
        <v>0</v>
      </c>
      <c r="X435" s="77">
        <v>0</v>
      </c>
      <c r="Y435" s="77">
        <v>0</v>
      </c>
      <c r="Z435" s="77">
        <v>20800</v>
      </c>
      <c r="AA435" s="77">
        <v>20000</v>
      </c>
      <c r="AB435" s="77">
        <v>0</v>
      </c>
      <c r="AC435" s="77">
        <v>16000</v>
      </c>
      <c r="AD435" s="77">
        <v>0</v>
      </c>
      <c r="AE435" s="77">
        <v>0</v>
      </c>
      <c r="AF435" s="77">
        <v>0</v>
      </c>
      <c r="AG435" s="77">
        <v>28090</v>
      </c>
      <c r="AH435" s="77">
        <v>50000</v>
      </c>
      <c r="AI435" s="77">
        <v>0</v>
      </c>
      <c r="AJ435" s="77">
        <v>0</v>
      </c>
    </row>
    <row r="436" spans="1:36" s="78" customFormat="1" ht="31.2">
      <c r="A436" s="24">
        <v>5</v>
      </c>
      <c r="B436" s="26" t="s">
        <v>1441</v>
      </c>
      <c r="C436" s="26" t="s">
        <v>2394</v>
      </c>
      <c r="D436" s="79" t="s">
        <v>1442</v>
      </c>
      <c r="E436" s="80" t="s">
        <v>1443</v>
      </c>
      <c r="F436" s="79" t="s">
        <v>1444</v>
      </c>
      <c r="G436" s="81">
        <v>36</v>
      </c>
      <c r="H436" s="79" t="s">
        <v>1445</v>
      </c>
      <c r="I436" s="82" t="s">
        <v>1440</v>
      </c>
      <c r="J436" s="82" t="s">
        <v>62</v>
      </c>
      <c r="K436" s="83" t="s">
        <v>63</v>
      </c>
      <c r="L436" s="79" t="s">
        <v>1446</v>
      </c>
      <c r="M436" s="79" t="s">
        <v>740</v>
      </c>
      <c r="N436" s="82" t="s">
        <v>66</v>
      </c>
      <c r="O436" s="39">
        <v>3000</v>
      </c>
      <c r="P436" s="39">
        <v>1780</v>
      </c>
      <c r="Q436" s="39">
        <v>553020</v>
      </c>
      <c r="R436" s="39">
        <v>984375600</v>
      </c>
      <c r="S436" s="77">
        <v>7</v>
      </c>
      <c r="T436" s="77">
        <v>0</v>
      </c>
      <c r="U436" s="77">
        <v>0</v>
      </c>
      <c r="V436" s="77">
        <v>18000</v>
      </c>
      <c r="W436" s="77">
        <v>52520</v>
      </c>
      <c r="X436" s="77">
        <v>0</v>
      </c>
      <c r="Y436" s="77">
        <v>0</v>
      </c>
      <c r="Z436" s="77">
        <v>62500</v>
      </c>
      <c r="AA436" s="77">
        <v>150000</v>
      </c>
      <c r="AB436" s="77">
        <v>0</v>
      </c>
      <c r="AC436" s="77">
        <v>0</v>
      </c>
      <c r="AD436" s="77">
        <v>0</v>
      </c>
      <c r="AE436" s="77">
        <v>50000</v>
      </c>
      <c r="AF436" s="77">
        <v>20000</v>
      </c>
      <c r="AG436" s="77">
        <v>0</v>
      </c>
      <c r="AH436" s="77">
        <v>200000</v>
      </c>
      <c r="AI436" s="77">
        <v>0</v>
      </c>
      <c r="AJ436" s="77">
        <v>0</v>
      </c>
    </row>
    <row r="437" spans="1:36" s="78" customFormat="1" ht="31.2">
      <c r="A437" s="24">
        <v>6</v>
      </c>
      <c r="B437" s="26" t="s">
        <v>1447</v>
      </c>
      <c r="C437" s="26" t="s">
        <v>2395</v>
      </c>
      <c r="D437" s="79" t="s">
        <v>1448</v>
      </c>
      <c r="E437" s="80" t="s">
        <v>1449</v>
      </c>
      <c r="F437" s="79" t="s">
        <v>1450</v>
      </c>
      <c r="G437" s="81">
        <v>36</v>
      </c>
      <c r="H437" s="79" t="s">
        <v>1451</v>
      </c>
      <c r="I437" s="82" t="s">
        <v>1011</v>
      </c>
      <c r="J437" s="82" t="s">
        <v>62</v>
      </c>
      <c r="K437" s="83" t="s">
        <v>63</v>
      </c>
      <c r="L437" s="79" t="s">
        <v>1452</v>
      </c>
      <c r="M437" s="79" t="s">
        <v>1453</v>
      </c>
      <c r="N437" s="82" t="s">
        <v>66</v>
      </c>
      <c r="O437" s="39">
        <v>2600</v>
      </c>
      <c r="P437" s="39">
        <v>2600</v>
      </c>
      <c r="Q437" s="39">
        <v>424300</v>
      </c>
      <c r="R437" s="39">
        <v>1103180000</v>
      </c>
      <c r="S437" s="77">
        <v>5</v>
      </c>
      <c r="T437" s="77">
        <v>0</v>
      </c>
      <c r="U437" s="77">
        <v>0</v>
      </c>
      <c r="V437" s="77">
        <v>22800</v>
      </c>
      <c r="W437" s="77">
        <v>0</v>
      </c>
      <c r="X437" s="77">
        <v>0</v>
      </c>
      <c r="Y437" s="77">
        <v>0</v>
      </c>
      <c r="Z437" s="77">
        <v>41500</v>
      </c>
      <c r="AA437" s="77">
        <v>150000</v>
      </c>
      <c r="AB437" s="77">
        <v>160000</v>
      </c>
      <c r="AC437" s="77">
        <v>0</v>
      </c>
      <c r="AD437" s="77">
        <v>0</v>
      </c>
      <c r="AE437" s="77">
        <v>0</v>
      </c>
      <c r="AF437" s="77">
        <v>0</v>
      </c>
      <c r="AG437" s="77">
        <v>0</v>
      </c>
      <c r="AH437" s="77">
        <v>50000</v>
      </c>
      <c r="AI437" s="77">
        <v>0</v>
      </c>
      <c r="AJ437" s="77">
        <v>0</v>
      </c>
    </row>
    <row r="438" spans="1:36" s="78" customFormat="1">
      <c r="A438" s="21">
        <v>84</v>
      </c>
      <c r="B438" s="57" t="s">
        <v>1454</v>
      </c>
      <c r="C438" s="57"/>
      <c r="D438" s="22"/>
      <c r="E438" s="75"/>
      <c r="F438" s="22"/>
      <c r="G438" s="76"/>
      <c r="H438" s="22"/>
      <c r="I438" s="22"/>
      <c r="J438" s="22"/>
      <c r="K438" s="22"/>
      <c r="L438" s="22"/>
      <c r="M438" s="22"/>
      <c r="N438" s="22"/>
      <c r="O438" s="40"/>
      <c r="P438" s="40"/>
      <c r="Q438" s="40"/>
      <c r="R438" s="40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</row>
    <row r="439" spans="1:36" s="78" customFormat="1">
      <c r="A439" s="22" t="s">
        <v>204</v>
      </c>
      <c r="B439" s="57"/>
      <c r="C439" s="57"/>
      <c r="D439" s="22"/>
      <c r="E439" s="75"/>
      <c r="F439" s="22"/>
      <c r="G439" s="76"/>
      <c r="H439" s="22"/>
      <c r="I439" s="22"/>
      <c r="J439" s="22"/>
      <c r="K439" s="22"/>
      <c r="L439" s="22"/>
      <c r="M439" s="22"/>
      <c r="N439" s="22"/>
      <c r="O439" s="40"/>
      <c r="P439" s="40"/>
      <c r="Q439" s="40"/>
      <c r="R439" s="40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</row>
    <row r="440" spans="1:36" s="78" customFormat="1" ht="31.2">
      <c r="A440" s="24">
        <v>1</v>
      </c>
      <c r="B440" s="26" t="s">
        <v>1455</v>
      </c>
      <c r="C440" s="26" t="s">
        <v>2396</v>
      </c>
      <c r="D440" s="79" t="s">
        <v>1456</v>
      </c>
      <c r="E440" s="80" t="s">
        <v>1457</v>
      </c>
      <c r="F440" s="79" t="s">
        <v>1458</v>
      </c>
      <c r="G440" s="81">
        <v>36</v>
      </c>
      <c r="H440" s="79" t="s">
        <v>989</v>
      </c>
      <c r="I440" s="82" t="s">
        <v>61</v>
      </c>
      <c r="J440" s="82" t="s">
        <v>62</v>
      </c>
      <c r="K440" s="83" t="s">
        <v>63</v>
      </c>
      <c r="L440" s="79" t="s">
        <v>1459</v>
      </c>
      <c r="M440" s="79" t="s">
        <v>1460</v>
      </c>
      <c r="N440" s="82" t="s">
        <v>66</v>
      </c>
      <c r="O440" s="39">
        <v>11000</v>
      </c>
      <c r="P440" s="39">
        <v>2050</v>
      </c>
      <c r="Q440" s="39">
        <v>143635</v>
      </c>
      <c r="R440" s="39">
        <v>294451750</v>
      </c>
      <c r="S440" s="77">
        <v>6</v>
      </c>
      <c r="T440" s="77">
        <v>0</v>
      </c>
      <c r="U440" s="77">
        <v>7500</v>
      </c>
      <c r="V440" s="77">
        <v>0</v>
      </c>
      <c r="W440" s="77">
        <v>0</v>
      </c>
      <c r="X440" s="77">
        <v>4000</v>
      </c>
      <c r="Y440" s="77">
        <v>0</v>
      </c>
      <c r="Z440" s="77">
        <v>0</v>
      </c>
      <c r="AA440" s="77">
        <v>0</v>
      </c>
      <c r="AB440" s="77">
        <v>0</v>
      </c>
      <c r="AC440" s="77">
        <v>20000</v>
      </c>
      <c r="AD440" s="77">
        <v>0</v>
      </c>
      <c r="AE440" s="77">
        <v>0</v>
      </c>
      <c r="AF440" s="77">
        <v>20000</v>
      </c>
      <c r="AG440" s="77">
        <v>42135</v>
      </c>
      <c r="AH440" s="77">
        <v>50000</v>
      </c>
      <c r="AI440" s="77">
        <v>0</v>
      </c>
      <c r="AJ440" s="77">
        <v>0</v>
      </c>
    </row>
    <row r="441" spans="1:36" s="78" customFormat="1">
      <c r="A441" s="22" t="s">
        <v>77</v>
      </c>
      <c r="B441" s="57"/>
      <c r="C441" s="57"/>
      <c r="D441" s="22"/>
      <c r="E441" s="75"/>
      <c r="F441" s="22"/>
      <c r="G441" s="76"/>
      <c r="H441" s="22"/>
      <c r="I441" s="22"/>
      <c r="J441" s="22"/>
      <c r="K441" s="22"/>
      <c r="L441" s="22"/>
      <c r="M441" s="22"/>
      <c r="N441" s="22"/>
      <c r="O441" s="40"/>
      <c r="P441" s="40"/>
      <c r="Q441" s="40"/>
      <c r="R441" s="40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</row>
    <row r="442" spans="1:36" s="78" customFormat="1" ht="31.2">
      <c r="A442" s="24">
        <v>2</v>
      </c>
      <c r="B442" s="26" t="s">
        <v>1461</v>
      </c>
      <c r="C442" s="26" t="s">
        <v>2397</v>
      </c>
      <c r="D442" s="79" t="s">
        <v>1462</v>
      </c>
      <c r="E442" s="80" t="s">
        <v>1463</v>
      </c>
      <c r="F442" s="79" t="s">
        <v>1464</v>
      </c>
      <c r="G442" s="81">
        <v>24</v>
      </c>
      <c r="H442" s="79" t="s">
        <v>104</v>
      </c>
      <c r="I442" s="82" t="s">
        <v>61</v>
      </c>
      <c r="J442" s="82" t="s">
        <v>62</v>
      </c>
      <c r="K442" s="83" t="s">
        <v>63</v>
      </c>
      <c r="L442" s="79" t="s">
        <v>1465</v>
      </c>
      <c r="M442" s="79" t="s">
        <v>1460</v>
      </c>
      <c r="N442" s="82" t="s">
        <v>66</v>
      </c>
      <c r="O442" s="39">
        <v>3500</v>
      </c>
      <c r="P442" s="39">
        <v>1220</v>
      </c>
      <c r="Q442" s="39">
        <v>1515360</v>
      </c>
      <c r="R442" s="39">
        <v>1848739200</v>
      </c>
      <c r="S442" s="77">
        <v>9</v>
      </c>
      <c r="T442" s="77">
        <v>0</v>
      </c>
      <c r="U442" s="77">
        <v>2000</v>
      </c>
      <c r="V442" s="77">
        <v>0</v>
      </c>
      <c r="W442" s="77">
        <v>274000</v>
      </c>
      <c r="X442" s="77">
        <v>30000</v>
      </c>
      <c r="Y442" s="77">
        <v>0</v>
      </c>
      <c r="Z442" s="77">
        <v>125000</v>
      </c>
      <c r="AA442" s="77">
        <v>0</v>
      </c>
      <c r="AB442" s="77">
        <v>0</v>
      </c>
      <c r="AC442" s="77">
        <v>360000</v>
      </c>
      <c r="AD442" s="77">
        <v>192000</v>
      </c>
      <c r="AE442" s="77">
        <v>0</v>
      </c>
      <c r="AF442" s="77">
        <v>120000</v>
      </c>
      <c r="AG442" s="77">
        <v>112360</v>
      </c>
      <c r="AH442" s="77">
        <v>300000</v>
      </c>
      <c r="AI442" s="77">
        <v>0</v>
      </c>
      <c r="AJ442" s="77">
        <v>0</v>
      </c>
    </row>
    <row r="443" spans="1:36" s="78" customFormat="1" ht="31.2">
      <c r="A443" s="24">
        <v>3</v>
      </c>
      <c r="B443" s="26" t="s">
        <v>1466</v>
      </c>
      <c r="C443" s="26" t="s">
        <v>2398</v>
      </c>
      <c r="D443" s="79" t="s">
        <v>1467</v>
      </c>
      <c r="E443" s="80" t="s">
        <v>1468</v>
      </c>
      <c r="F443" s="79" t="s">
        <v>1469</v>
      </c>
      <c r="G443" s="81">
        <v>24</v>
      </c>
      <c r="H443" s="79" t="s">
        <v>1470</v>
      </c>
      <c r="I443" s="82" t="s">
        <v>88</v>
      </c>
      <c r="J443" s="82" t="s">
        <v>62</v>
      </c>
      <c r="K443" s="83" t="s">
        <v>89</v>
      </c>
      <c r="L443" s="79" t="s">
        <v>1471</v>
      </c>
      <c r="M443" s="79" t="s">
        <v>1460</v>
      </c>
      <c r="N443" s="82" t="s">
        <v>66</v>
      </c>
      <c r="O443" s="39">
        <v>2500</v>
      </c>
      <c r="P443" s="39">
        <v>995</v>
      </c>
      <c r="Q443" s="39">
        <v>260520</v>
      </c>
      <c r="R443" s="39">
        <v>259217400</v>
      </c>
      <c r="S443" s="77">
        <v>5</v>
      </c>
      <c r="T443" s="77">
        <v>0</v>
      </c>
      <c r="U443" s="77">
        <v>0</v>
      </c>
      <c r="V443" s="77">
        <v>8000</v>
      </c>
      <c r="W443" s="77">
        <v>0</v>
      </c>
      <c r="X443" s="77">
        <v>91340</v>
      </c>
      <c r="Y443" s="77">
        <v>0</v>
      </c>
      <c r="Z443" s="77">
        <v>0</v>
      </c>
      <c r="AA443" s="77">
        <v>0</v>
      </c>
      <c r="AB443" s="77">
        <v>5000</v>
      </c>
      <c r="AC443" s="77">
        <v>0</v>
      </c>
      <c r="AD443" s="77">
        <v>0</v>
      </c>
      <c r="AE443" s="77">
        <v>0</v>
      </c>
      <c r="AF443" s="77">
        <v>0</v>
      </c>
      <c r="AG443" s="77">
        <v>56180</v>
      </c>
      <c r="AH443" s="77">
        <v>100000</v>
      </c>
      <c r="AI443" s="77">
        <v>0</v>
      </c>
      <c r="AJ443" s="77">
        <v>0</v>
      </c>
    </row>
    <row r="444" spans="1:36" s="78" customFormat="1" ht="31.2">
      <c r="A444" s="24">
        <v>4</v>
      </c>
      <c r="B444" s="26" t="s">
        <v>1472</v>
      </c>
      <c r="C444" s="26" t="s">
        <v>2399</v>
      </c>
      <c r="D444" s="79" t="s">
        <v>2138</v>
      </c>
      <c r="E444" s="80" t="s">
        <v>1473</v>
      </c>
      <c r="F444" s="79" t="s">
        <v>1474</v>
      </c>
      <c r="G444" s="81">
        <v>24</v>
      </c>
      <c r="H444" s="79" t="s">
        <v>1475</v>
      </c>
      <c r="I444" s="82" t="s">
        <v>61</v>
      </c>
      <c r="J444" s="82" t="s">
        <v>62</v>
      </c>
      <c r="K444" s="83" t="s">
        <v>63</v>
      </c>
      <c r="L444" s="79" t="s">
        <v>1476</v>
      </c>
      <c r="M444" s="79" t="s">
        <v>1460</v>
      </c>
      <c r="N444" s="82" t="s">
        <v>66</v>
      </c>
      <c r="O444" s="39">
        <v>1422</v>
      </c>
      <c r="P444" s="39">
        <v>1000</v>
      </c>
      <c r="Q444" s="39">
        <v>150000</v>
      </c>
      <c r="R444" s="39">
        <v>150000000</v>
      </c>
      <c r="S444" s="77">
        <v>2</v>
      </c>
      <c r="T444" s="77">
        <v>0</v>
      </c>
      <c r="U444" s="77">
        <v>0</v>
      </c>
      <c r="V444" s="77">
        <v>0</v>
      </c>
      <c r="W444" s="77">
        <v>0</v>
      </c>
      <c r="X444" s="77">
        <v>0</v>
      </c>
      <c r="Y444" s="77">
        <v>0</v>
      </c>
      <c r="Z444" s="77">
        <v>0</v>
      </c>
      <c r="AA444" s="77">
        <v>100000</v>
      </c>
      <c r="AB444" s="77">
        <v>0</v>
      </c>
      <c r="AC444" s="77">
        <v>0</v>
      </c>
      <c r="AD444" s="77">
        <v>0</v>
      </c>
      <c r="AE444" s="77">
        <v>0</v>
      </c>
      <c r="AF444" s="77">
        <v>0</v>
      </c>
      <c r="AG444" s="77">
        <v>0</v>
      </c>
      <c r="AH444" s="77">
        <v>50000</v>
      </c>
      <c r="AI444" s="77">
        <v>0</v>
      </c>
      <c r="AJ444" s="77">
        <v>0</v>
      </c>
    </row>
    <row r="445" spans="1:36" s="78" customFormat="1" ht="31.2">
      <c r="A445" s="24">
        <v>5</v>
      </c>
      <c r="B445" s="26" t="s">
        <v>1477</v>
      </c>
      <c r="C445" s="26" t="s">
        <v>2400</v>
      </c>
      <c r="D445" s="79" t="s">
        <v>721</v>
      </c>
      <c r="E445" s="80" t="s">
        <v>1478</v>
      </c>
      <c r="F445" s="79" t="s">
        <v>1479</v>
      </c>
      <c r="G445" s="81">
        <v>24</v>
      </c>
      <c r="H445" s="79" t="s">
        <v>724</v>
      </c>
      <c r="I445" s="82" t="s">
        <v>61</v>
      </c>
      <c r="J445" s="82" t="s">
        <v>62</v>
      </c>
      <c r="K445" s="83" t="s">
        <v>63</v>
      </c>
      <c r="L445" s="79" t="s">
        <v>1480</v>
      </c>
      <c r="M445" s="79" t="s">
        <v>1460</v>
      </c>
      <c r="N445" s="82" t="s">
        <v>66</v>
      </c>
      <c r="O445" s="39">
        <v>3000</v>
      </c>
      <c r="P445" s="39">
        <v>890</v>
      </c>
      <c r="Q445" s="39">
        <v>909000</v>
      </c>
      <c r="R445" s="39">
        <v>809010000</v>
      </c>
      <c r="S445" s="77">
        <v>11</v>
      </c>
      <c r="T445" s="77">
        <v>16000</v>
      </c>
      <c r="U445" s="77">
        <v>3000</v>
      </c>
      <c r="V445" s="77">
        <v>0</v>
      </c>
      <c r="W445" s="77">
        <v>68500</v>
      </c>
      <c r="X445" s="77">
        <v>0</v>
      </c>
      <c r="Y445" s="77">
        <v>10000</v>
      </c>
      <c r="Z445" s="77">
        <v>41500</v>
      </c>
      <c r="AA445" s="77">
        <v>50000</v>
      </c>
      <c r="AB445" s="77">
        <v>0</v>
      </c>
      <c r="AC445" s="77">
        <v>32000</v>
      </c>
      <c r="AD445" s="77">
        <v>48000</v>
      </c>
      <c r="AE445" s="77">
        <v>40000</v>
      </c>
      <c r="AF445" s="77">
        <v>500000</v>
      </c>
      <c r="AG445" s="77">
        <v>0</v>
      </c>
      <c r="AH445" s="77">
        <v>100000</v>
      </c>
      <c r="AI445" s="77">
        <v>0</v>
      </c>
      <c r="AJ445" s="77">
        <v>0</v>
      </c>
    </row>
    <row r="446" spans="1:36" s="78" customFormat="1" ht="31.2">
      <c r="A446" s="24">
        <v>6</v>
      </c>
      <c r="B446" s="26" t="s">
        <v>1481</v>
      </c>
      <c r="C446" s="26" t="s">
        <v>2401</v>
      </c>
      <c r="D446" s="79" t="s">
        <v>1482</v>
      </c>
      <c r="E446" s="80" t="s">
        <v>1483</v>
      </c>
      <c r="F446" s="79" t="s">
        <v>1484</v>
      </c>
      <c r="G446" s="81">
        <v>36</v>
      </c>
      <c r="H446" s="79" t="s">
        <v>300</v>
      </c>
      <c r="I446" s="82" t="s">
        <v>61</v>
      </c>
      <c r="J446" s="82" t="s">
        <v>62</v>
      </c>
      <c r="K446" s="83" t="s">
        <v>63</v>
      </c>
      <c r="L446" s="79" t="s">
        <v>1485</v>
      </c>
      <c r="M446" s="79" t="s">
        <v>1460</v>
      </c>
      <c r="N446" s="82" t="s">
        <v>66</v>
      </c>
      <c r="O446" s="39">
        <v>9500</v>
      </c>
      <c r="P446" s="39">
        <v>2650</v>
      </c>
      <c r="Q446" s="39">
        <v>298180</v>
      </c>
      <c r="R446" s="39">
        <v>790177000</v>
      </c>
      <c r="S446" s="77">
        <v>4</v>
      </c>
      <c r="T446" s="77">
        <v>0</v>
      </c>
      <c r="U446" s="77">
        <v>0</v>
      </c>
      <c r="V446" s="77">
        <v>0</v>
      </c>
      <c r="W446" s="77">
        <v>0</v>
      </c>
      <c r="X446" s="77">
        <v>0</v>
      </c>
      <c r="Y446" s="77">
        <v>0</v>
      </c>
      <c r="Z446" s="77">
        <v>0</v>
      </c>
      <c r="AA446" s="77">
        <v>10000</v>
      </c>
      <c r="AB446" s="77">
        <v>32000</v>
      </c>
      <c r="AC446" s="77">
        <v>0</v>
      </c>
      <c r="AD446" s="77">
        <v>0</v>
      </c>
      <c r="AE446" s="77">
        <v>0</v>
      </c>
      <c r="AF446" s="77">
        <v>0</v>
      </c>
      <c r="AG446" s="77">
        <v>56180</v>
      </c>
      <c r="AH446" s="77">
        <v>200000</v>
      </c>
      <c r="AI446" s="77">
        <v>0</v>
      </c>
      <c r="AJ446" s="77">
        <v>0</v>
      </c>
    </row>
    <row r="447" spans="1:36" s="78" customFormat="1" ht="31.2">
      <c r="A447" s="24">
        <v>7</v>
      </c>
      <c r="B447" s="26" t="s">
        <v>1486</v>
      </c>
      <c r="C447" s="26" t="s">
        <v>2402</v>
      </c>
      <c r="D447" s="79" t="s">
        <v>1066</v>
      </c>
      <c r="E447" s="80" t="s">
        <v>1487</v>
      </c>
      <c r="F447" s="79" t="s">
        <v>1488</v>
      </c>
      <c r="G447" s="81">
        <v>36</v>
      </c>
      <c r="H447" s="79" t="s">
        <v>96</v>
      </c>
      <c r="I447" s="82" t="s">
        <v>169</v>
      </c>
      <c r="J447" s="82" t="s">
        <v>62</v>
      </c>
      <c r="K447" s="83" t="s">
        <v>63</v>
      </c>
      <c r="L447" s="79" t="s">
        <v>1465</v>
      </c>
      <c r="M447" s="79" t="s">
        <v>1460</v>
      </c>
      <c r="N447" s="82" t="s">
        <v>66</v>
      </c>
      <c r="O447" s="39">
        <v>2450</v>
      </c>
      <c r="P447" s="39">
        <v>290</v>
      </c>
      <c r="Q447" s="39">
        <v>246360</v>
      </c>
      <c r="R447" s="39">
        <v>71444400</v>
      </c>
      <c r="S447" s="77">
        <v>6</v>
      </c>
      <c r="T447" s="77">
        <v>0</v>
      </c>
      <c r="U447" s="77">
        <v>0</v>
      </c>
      <c r="V447" s="77">
        <v>0</v>
      </c>
      <c r="W447" s="77">
        <v>0</v>
      </c>
      <c r="X447" s="77">
        <v>12000</v>
      </c>
      <c r="Y447" s="77">
        <v>0</v>
      </c>
      <c r="Z447" s="77">
        <v>0</v>
      </c>
      <c r="AA447" s="77">
        <v>10000</v>
      </c>
      <c r="AB447" s="77">
        <v>0</v>
      </c>
      <c r="AC447" s="77">
        <v>52000</v>
      </c>
      <c r="AD447" s="77">
        <v>0</v>
      </c>
      <c r="AE447" s="77">
        <v>10000</v>
      </c>
      <c r="AF447" s="77">
        <v>50000</v>
      </c>
      <c r="AG447" s="77">
        <v>112360</v>
      </c>
      <c r="AH447" s="77">
        <v>0</v>
      </c>
      <c r="AI447" s="77">
        <v>0</v>
      </c>
      <c r="AJ447" s="77">
        <v>0</v>
      </c>
    </row>
    <row r="448" spans="1:36" s="78" customFormat="1" ht="31.2">
      <c r="A448" s="24">
        <v>8</v>
      </c>
      <c r="B448" s="26" t="s">
        <v>1489</v>
      </c>
      <c r="C448" s="26" t="s">
        <v>2403</v>
      </c>
      <c r="D448" s="79" t="s">
        <v>1490</v>
      </c>
      <c r="E448" s="80" t="s">
        <v>1491</v>
      </c>
      <c r="F448" s="79" t="s">
        <v>1492</v>
      </c>
      <c r="G448" s="81">
        <v>36</v>
      </c>
      <c r="H448" s="79" t="s">
        <v>1493</v>
      </c>
      <c r="I448" s="82" t="s">
        <v>169</v>
      </c>
      <c r="J448" s="82" t="s">
        <v>62</v>
      </c>
      <c r="K448" s="83" t="s">
        <v>63</v>
      </c>
      <c r="L448" s="79" t="s">
        <v>1494</v>
      </c>
      <c r="M448" s="79" t="s">
        <v>1460</v>
      </c>
      <c r="N448" s="82" t="s">
        <v>66</v>
      </c>
      <c r="O448" s="39">
        <v>790</v>
      </c>
      <c r="P448" s="39">
        <v>245</v>
      </c>
      <c r="Q448" s="39">
        <v>389000</v>
      </c>
      <c r="R448" s="39">
        <v>95305000</v>
      </c>
      <c r="S448" s="77">
        <v>5</v>
      </c>
      <c r="T448" s="77">
        <v>0</v>
      </c>
      <c r="U448" s="77">
        <v>0</v>
      </c>
      <c r="V448" s="77">
        <v>0</v>
      </c>
      <c r="W448" s="77">
        <v>0</v>
      </c>
      <c r="X448" s="77">
        <v>0</v>
      </c>
      <c r="Y448" s="77">
        <v>0</v>
      </c>
      <c r="Z448" s="77">
        <v>0</v>
      </c>
      <c r="AA448" s="77">
        <v>20000</v>
      </c>
      <c r="AB448" s="77">
        <v>16000</v>
      </c>
      <c r="AC448" s="77">
        <v>52000</v>
      </c>
      <c r="AD448" s="77">
        <v>0</v>
      </c>
      <c r="AE448" s="77">
        <v>0</v>
      </c>
      <c r="AF448" s="77">
        <v>300000</v>
      </c>
      <c r="AG448" s="77">
        <v>0</v>
      </c>
      <c r="AH448" s="77">
        <v>0</v>
      </c>
      <c r="AI448" s="77">
        <v>0</v>
      </c>
      <c r="AJ448" s="77">
        <v>1000</v>
      </c>
    </row>
    <row r="449" spans="1:36" s="78" customFormat="1" ht="31.2">
      <c r="A449" s="24">
        <v>9</v>
      </c>
      <c r="B449" s="26" t="s">
        <v>1495</v>
      </c>
      <c r="C449" s="26" t="s">
        <v>2404</v>
      </c>
      <c r="D449" s="79" t="s">
        <v>1496</v>
      </c>
      <c r="E449" s="80" t="s">
        <v>1497</v>
      </c>
      <c r="F449" s="79" t="s">
        <v>1498</v>
      </c>
      <c r="G449" s="81">
        <v>24</v>
      </c>
      <c r="H449" s="79" t="s">
        <v>1499</v>
      </c>
      <c r="I449" s="82" t="s">
        <v>1500</v>
      </c>
      <c r="J449" s="82" t="s">
        <v>539</v>
      </c>
      <c r="K449" s="83" t="s">
        <v>52</v>
      </c>
      <c r="L449" s="79" t="s">
        <v>1501</v>
      </c>
      <c r="M449" s="79" t="s">
        <v>1460</v>
      </c>
      <c r="N449" s="82" t="s">
        <v>66</v>
      </c>
      <c r="O449" s="39">
        <v>15000</v>
      </c>
      <c r="P449" s="39">
        <v>7800</v>
      </c>
      <c r="Q449" s="39">
        <v>39335</v>
      </c>
      <c r="R449" s="39">
        <v>306813000</v>
      </c>
      <c r="S449" s="77">
        <v>6</v>
      </c>
      <c r="T449" s="77">
        <v>0</v>
      </c>
      <c r="U449" s="77">
        <v>0</v>
      </c>
      <c r="V449" s="77">
        <v>0</v>
      </c>
      <c r="W449" s="77">
        <v>9140</v>
      </c>
      <c r="X449" s="77">
        <v>2000</v>
      </c>
      <c r="Y449" s="77">
        <v>0</v>
      </c>
      <c r="Z449" s="77">
        <v>4150</v>
      </c>
      <c r="AA449" s="77">
        <v>0</v>
      </c>
      <c r="AB449" s="77">
        <v>0</v>
      </c>
      <c r="AC449" s="77">
        <v>0</v>
      </c>
      <c r="AD449" s="77">
        <v>0</v>
      </c>
      <c r="AE449" s="77">
        <v>0</v>
      </c>
      <c r="AF449" s="77">
        <v>2000</v>
      </c>
      <c r="AG449" s="77">
        <v>14045</v>
      </c>
      <c r="AH449" s="77">
        <v>8000</v>
      </c>
      <c r="AI449" s="77">
        <v>0</v>
      </c>
      <c r="AJ449" s="77">
        <v>0</v>
      </c>
    </row>
    <row r="450" spans="1:36" s="78" customFormat="1" ht="31.2">
      <c r="A450" s="24">
        <v>10</v>
      </c>
      <c r="B450" s="26" t="s">
        <v>1502</v>
      </c>
      <c r="C450" s="26" t="s">
        <v>2405</v>
      </c>
      <c r="D450" s="79" t="s">
        <v>1503</v>
      </c>
      <c r="E450" s="80" t="s">
        <v>1504</v>
      </c>
      <c r="F450" s="79" t="s">
        <v>1505</v>
      </c>
      <c r="G450" s="81">
        <v>36</v>
      </c>
      <c r="H450" s="79" t="s">
        <v>2515</v>
      </c>
      <c r="I450" s="82" t="s">
        <v>450</v>
      </c>
      <c r="J450" s="82" t="s">
        <v>62</v>
      </c>
      <c r="K450" s="83" t="s">
        <v>89</v>
      </c>
      <c r="L450" s="79" t="s">
        <v>1506</v>
      </c>
      <c r="M450" s="79" t="s">
        <v>1460</v>
      </c>
      <c r="N450" s="82" t="s">
        <v>66</v>
      </c>
      <c r="O450" s="39">
        <v>3000</v>
      </c>
      <c r="P450" s="39">
        <v>1750</v>
      </c>
      <c r="Q450" s="39">
        <v>23527</v>
      </c>
      <c r="R450" s="39">
        <v>41172250</v>
      </c>
      <c r="S450" s="77">
        <v>3</v>
      </c>
      <c r="T450" s="77">
        <v>0</v>
      </c>
      <c r="U450" s="77">
        <v>0</v>
      </c>
      <c r="V450" s="77">
        <v>2600</v>
      </c>
      <c r="W450" s="77">
        <v>0</v>
      </c>
      <c r="X450" s="77">
        <v>0</v>
      </c>
      <c r="Y450" s="77">
        <v>0</v>
      </c>
      <c r="Z450" s="77">
        <v>12500</v>
      </c>
      <c r="AA450" s="77">
        <v>0</v>
      </c>
      <c r="AB450" s="77">
        <v>0</v>
      </c>
      <c r="AC450" s="77">
        <v>0</v>
      </c>
      <c r="AD450" s="77">
        <v>0</v>
      </c>
      <c r="AE450" s="77">
        <v>0</v>
      </c>
      <c r="AF450" s="77">
        <v>0</v>
      </c>
      <c r="AG450" s="77">
        <v>8427</v>
      </c>
      <c r="AH450" s="77">
        <v>0</v>
      </c>
      <c r="AI450" s="77">
        <v>0</v>
      </c>
      <c r="AJ450" s="77">
        <v>0</v>
      </c>
    </row>
    <row r="451" spans="1:36" s="78" customFormat="1" ht="31.2">
      <c r="A451" s="24">
        <v>11</v>
      </c>
      <c r="B451" s="26" t="s">
        <v>1507</v>
      </c>
      <c r="C451" s="26" t="s">
        <v>2406</v>
      </c>
      <c r="D451" s="79" t="s">
        <v>1503</v>
      </c>
      <c r="E451" s="80" t="s">
        <v>1508</v>
      </c>
      <c r="F451" s="79" t="s">
        <v>1509</v>
      </c>
      <c r="G451" s="81">
        <v>36</v>
      </c>
      <c r="H451" s="79" t="s">
        <v>2139</v>
      </c>
      <c r="I451" s="82" t="s">
        <v>61</v>
      </c>
      <c r="J451" s="82" t="s">
        <v>62</v>
      </c>
      <c r="K451" s="83" t="s">
        <v>63</v>
      </c>
      <c r="L451" s="79" t="s">
        <v>1510</v>
      </c>
      <c r="M451" s="79" t="s">
        <v>1460</v>
      </c>
      <c r="N451" s="82" t="s">
        <v>66</v>
      </c>
      <c r="O451" s="39">
        <v>3250</v>
      </c>
      <c r="P451" s="39">
        <v>1400</v>
      </c>
      <c r="Q451" s="39">
        <v>154027</v>
      </c>
      <c r="R451" s="39">
        <v>215637800</v>
      </c>
      <c r="S451" s="77">
        <v>6</v>
      </c>
      <c r="T451" s="77">
        <v>0</v>
      </c>
      <c r="U451" s="77">
        <v>0</v>
      </c>
      <c r="V451" s="77">
        <v>32100</v>
      </c>
      <c r="W451" s="77">
        <v>0</v>
      </c>
      <c r="X451" s="77">
        <v>6000</v>
      </c>
      <c r="Y451" s="77">
        <v>0</v>
      </c>
      <c r="Z451" s="77">
        <v>62500</v>
      </c>
      <c r="AA451" s="77">
        <v>0</v>
      </c>
      <c r="AB451" s="77">
        <v>0</v>
      </c>
      <c r="AC451" s="77">
        <v>0</v>
      </c>
      <c r="AD451" s="77">
        <v>0</v>
      </c>
      <c r="AE451" s="77">
        <v>0</v>
      </c>
      <c r="AF451" s="77">
        <v>35000</v>
      </c>
      <c r="AG451" s="77">
        <v>8427</v>
      </c>
      <c r="AH451" s="77">
        <v>10000</v>
      </c>
      <c r="AI451" s="77">
        <v>0</v>
      </c>
      <c r="AJ451" s="77">
        <v>0</v>
      </c>
    </row>
    <row r="452" spans="1:36" s="78" customFormat="1" ht="31.2">
      <c r="A452" s="24">
        <v>12</v>
      </c>
      <c r="B452" s="26" t="s">
        <v>1511</v>
      </c>
      <c r="C452" s="26" t="s">
        <v>2407</v>
      </c>
      <c r="D452" s="79" t="s">
        <v>1503</v>
      </c>
      <c r="E452" s="80" t="s">
        <v>1512</v>
      </c>
      <c r="F452" s="79" t="s">
        <v>1513</v>
      </c>
      <c r="G452" s="81">
        <v>36</v>
      </c>
      <c r="H452" s="79" t="s">
        <v>2140</v>
      </c>
      <c r="I452" s="82" t="s">
        <v>61</v>
      </c>
      <c r="J452" s="82" t="s">
        <v>62</v>
      </c>
      <c r="K452" s="83" t="s">
        <v>63</v>
      </c>
      <c r="L452" s="79" t="s">
        <v>1459</v>
      </c>
      <c r="M452" s="79" t="s">
        <v>1460</v>
      </c>
      <c r="N452" s="82" t="s">
        <v>66</v>
      </c>
      <c r="O452" s="39">
        <v>5750</v>
      </c>
      <c r="P452" s="39">
        <v>3200</v>
      </c>
      <c r="Q452" s="39">
        <v>477745</v>
      </c>
      <c r="R452" s="39">
        <v>1528784000</v>
      </c>
      <c r="S452" s="77">
        <v>12</v>
      </c>
      <c r="T452" s="77">
        <v>0</v>
      </c>
      <c r="U452" s="77">
        <v>8000</v>
      </c>
      <c r="V452" s="77">
        <v>53200</v>
      </c>
      <c r="W452" s="77">
        <v>13700</v>
      </c>
      <c r="X452" s="77">
        <v>5000</v>
      </c>
      <c r="Y452" s="77">
        <v>100000</v>
      </c>
      <c r="Z452" s="77">
        <v>125000</v>
      </c>
      <c r="AA452" s="77">
        <v>0</v>
      </c>
      <c r="AB452" s="77">
        <v>80000</v>
      </c>
      <c r="AC452" s="77">
        <v>0</v>
      </c>
      <c r="AD452" s="77">
        <v>28800</v>
      </c>
      <c r="AE452" s="77">
        <v>10000</v>
      </c>
      <c r="AF452" s="77">
        <v>35000</v>
      </c>
      <c r="AG452" s="77">
        <v>14045</v>
      </c>
      <c r="AH452" s="77">
        <v>5000</v>
      </c>
      <c r="AI452" s="77">
        <v>0</v>
      </c>
      <c r="AJ452" s="77">
        <v>0</v>
      </c>
    </row>
    <row r="453" spans="1:36" s="78" customFormat="1" ht="31.2">
      <c r="A453" s="24">
        <v>13</v>
      </c>
      <c r="B453" s="26" t="s">
        <v>1514</v>
      </c>
      <c r="C453" s="26" t="s">
        <v>2408</v>
      </c>
      <c r="D453" s="79" t="s">
        <v>1515</v>
      </c>
      <c r="E453" s="80" t="s">
        <v>1516</v>
      </c>
      <c r="F453" s="79" t="s">
        <v>1517</v>
      </c>
      <c r="G453" s="81">
        <v>36</v>
      </c>
      <c r="H453" s="79" t="s">
        <v>1518</v>
      </c>
      <c r="I453" s="82" t="s">
        <v>169</v>
      </c>
      <c r="J453" s="82" t="s">
        <v>62</v>
      </c>
      <c r="K453" s="83" t="s">
        <v>63</v>
      </c>
      <c r="L453" s="79" t="s">
        <v>1519</v>
      </c>
      <c r="M453" s="79" t="s">
        <v>1460</v>
      </c>
      <c r="N453" s="82" t="s">
        <v>66</v>
      </c>
      <c r="O453" s="39">
        <v>7500</v>
      </c>
      <c r="P453" s="39">
        <v>1800</v>
      </c>
      <c r="Q453" s="39">
        <v>238340</v>
      </c>
      <c r="R453" s="39">
        <v>429012000</v>
      </c>
      <c r="S453" s="77">
        <v>2</v>
      </c>
      <c r="T453" s="77">
        <v>0</v>
      </c>
      <c r="U453" s="77">
        <v>0</v>
      </c>
      <c r="V453" s="77">
        <v>0</v>
      </c>
      <c r="W453" s="77">
        <v>228340</v>
      </c>
      <c r="X453" s="77">
        <v>0</v>
      </c>
      <c r="Y453" s="77">
        <v>0</v>
      </c>
      <c r="Z453" s="77">
        <v>0</v>
      </c>
      <c r="AA453" s="77">
        <v>10000</v>
      </c>
      <c r="AB453" s="77">
        <v>0</v>
      </c>
      <c r="AC453" s="77">
        <v>0</v>
      </c>
      <c r="AD453" s="77">
        <v>0</v>
      </c>
      <c r="AE453" s="77">
        <v>0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</row>
    <row r="454" spans="1:36" s="78" customFormat="1" ht="31.2">
      <c r="A454" s="24">
        <v>14</v>
      </c>
      <c r="B454" s="26" t="s">
        <v>1520</v>
      </c>
      <c r="C454" s="26" t="s">
        <v>2409</v>
      </c>
      <c r="D454" s="79" t="s">
        <v>1521</v>
      </c>
      <c r="E454" s="80" t="s">
        <v>1522</v>
      </c>
      <c r="F454" s="79" t="s">
        <v>1523</v>
      </c>
      <c r="G454" s="81">
        <v>36</v>
      </c>
      <c r="H454" s="79" t="s">
        <v>601</v>
      </c>
      <c r="I454" s="82" t="s">
        <v>61</v>
      </c>
      <c r="J454" s="82" t="s">
        <v>62</v>
      </c>
      <c r="K454" s="83" t="s">
        <v>63</v>
      </c>
      <c r="L454" s="79" t="s">
        <v>1494</v>
      </c>
      <c r="M454" s="79" t="s">
        <v>1460</v>
      </c>
      <c r="N454" s="82" t="s">
        <v>66</v>
      </c>
      <c r="O454" s="39">
        <v>1500</v>
      </c>
      <c r="P454" s="39">
        <v>640</v>
      </c>
      <c r="Q454" s="39">
        <v>1136854</v>
      </c>
      <c r="R454" s="39">
        <v>727586560</v>
      </c>
      <c r="S454" s="77">
        <v>6</v>
      </c>
      <c r="T454" s="77">
        <v>0</v>
      </c>
      <c r="U454" s="77">
        <v>0</v>
      </c>
      <c r="V454" s="77">
        <v>0</v>
      </c>
      <c r="W454" s="77">
        <v>0</v>
      </c>
      <c r="X454" s="77">
        <v>0</v>
      </c>
      <c r="Y454" s="77">
        <v>80000</v>
      </c>
      <c r="Z454" s="77">
        <v>0</v>
      </c>
      <c r="AA454" s="77">
        <v>100000</v>
      </c>
      <c r="AB454" s="77">
        <v>0</v>
      </c>
      <c r="AC454" s="77">
        <v>0</v>
      </c>
      <c r="AD454" s="77">
        <v>0</v>
      </c>
      <c r="AE454" s="77">
        <v>20000</v>
      </c>
      <c r="AF454" s="77">
        <v>120000</v>
      </c>
      <c r="AG454" s="77">
        <v>16854</v>
      </c>
      <c r="AH454" s="77">
        <v>800000</v>
      </c>
      <c r="AI454" s="77">
        <v>0</v>
      </c>
      <c r="AJ454" s="77">
        <v>0</v>
      </c>
    </row>
    <row r="455" spans="1:36" s="78" customFormat="1" ht="31.2">
      <c r="A455" s="24">
        <v>15</v>
      </c>
      <c r="B455" s="26" t="s">
        <v>1524</v>
      </c>
      <c r="C455" s="26" t="s">
        <v>2410</v>
      </c>
      <c r="D455" s="79" t="s">
        <v>345</v>
      </c>
      <c r="E455" s="80" t="s">
        <v>1525</v>
      </c>
      <c r="F455" s="79" t="s">
        <v>1526</v>
      </c>
      <c r="G455" s="81">
        <v>24</v>
      </c>
      <c r="H455" s="79" t="s">
        <v>335</v>
      </c>
      <c r="I455" s="82" t="s">
        <v>61</v>
      </c>
      <c r="J455" s="82" t="s">
        <v>62</v>
      </c>
      <c r="K455" s="83" t="s">
        <v>63</v>
      </c>
      <c r="L455" s="79" t="s">
        <v>1527</v>
      </c>
      <c r="M455" s="79" t="s">
        <v>1460</v>
      </c>
      <c r="N455" s="82" t="s">
        <v>66</v>
      </c>
      <c r="O455" s="39">
        <v>5500</v>
      </c>
      <c r="P455" s="39">
        <v>670</v>
      </c>
      <c r="Q455" s="39">
        <v>848600</v>
      </c>
      <c r="R455" s="39">
        <v>568562000</v>
      </c>
      <c r="S455" s="77">
        <v>5</v>
      </c>
      <c r="T455" s="77">
        <v>0</v>
      </c>
      <c r="U455" s="77">
        <v>0</v>
      </c>
      <c r="V455" s="77">
        <v>0</v>
      </c>
      <c r="W455" s="77">
        <v>54800</v>
      </c>
      <c r="X455" s="77">
        <v>2000</v>
      </c>
      <c r="Y455" s="77">
        <v>0</v>
      </c>
      <c r="Z455" s="77">
        <v>0</v>
      </c>
      <c r="AA455" s="77">
        <v>10000</v>
      </c>
      <c r="AB455" s="77">
        <v>0</v>
      </c>
      <c r="AC455" s="77">
        <v>0</v>
      </c>
      <c r="AD455" s="77">
        <v>0</v>
      </c>
      <c r="AE455" s="77">
        <v>0</v>
      </c>
      <c r="AF455" s="77">
        <v>220000</v>
      </c>
      <c r="AG455" s="77">
        <v>561800</v>
      </c>
      <c r="AH455" s="77">
        <v>0</v>
      </c>
      <c r="AI455" s="77">
        <v>0</v>
      </c>
      <c r="AJ455" s="77">
        <v>0</v>
      </c>
    </row>
    <row r="456" spans="1:36" s="78" customFormat="1" ht="31.2">
      <c r="A456" s="24">
        <v>16</v>
      </c>
      <c r="B456" s="26" t="s">
        <v>1528</v>
      </c>
      <c r="C456" s="26" t="s">
        <v>2411</v>
      </c>
      <c r="D456" s="79" t="s">
        <v>1529</v>
      </c>
      <c r="E456" s="80" t="s">
        <v>1530</v>
      </c>
      <c r="F456" s="79" t="s">
        <v>1531</v>
      </c>
      <c r="G456" s="81">
        <v>36</v>
      </c>
      <c r="H456" s="79" t="s">
        <v>292</v>
      </c>
      <c r="I456" s="82" t="s">
        <v>61</v>
      </c>
      <c r="J456" s="82" t="s">
        <v>62</v>
      </c>
      <c r="K456" s="83" t="s">
        <v>63</v>
      </c>
      <c r="L456" s="79" t="s">
        <v>1527</v>
      </c>
      <c r="M456" s="79" t="s">
        <v>1460</v>
      </c>
      <c r="N456" s="82" t="s">
        <v>66</v>
      </c>
      <c r="O456" s="39">
        <v>5900</v>
      </c>
      <c r="P456" s="39">
        <v>790</v>
      </c>
      <c r="Q456" s="39">
        <v>476900</v>
      </c>
      <c r="R456" s="39">
        <v>376751000</v>
      </c>
      <c r="S456" s="77">
        <v>4</v>
      </c>
      <c r="T456" s="77">
        <v>0</v>
      </c>
      <c r="U456" s="77">
        <v>0</v>
      </c>
      <c r="V456" s="77">
        <v>0</v>
      </c>
      <c r="W456" s="77">
        <v>0</v>
      </c>
      <c r="X456" s="77">
        <v>0</v>
      </c>
      <c r="Y456" s="77">
        <v>0</v>
      </c>
      <c r="Z456" s="77">
        <v>0</v>
      </c>
      <c r="AA456" s="77">
        <v>20000</v>
      </c>
      <c r="AB456" s="77">
        <v>0</v>
      </c>
      <c r="AC456" s="77">
        <v>80000</v>
      </c>
      <c r="AD456" s="77">
        <v>96000</v>
      </c>
      <c r="AE456" s="77">
        <v>0</v>
      </c>
      <c r="AF456" s="77">
        <v>0</v>
      </c>
      <c r="AG456" s="77">
        <v>280900</v>
      </c>
      <c r="AH456" s="77">
        <v>0</v>
      </c>
      <c r="AI456" s="77">
        <v>0</v>
      </c>
      <c r="AJ456" s="77">
        <v>0</v>
      </c>
    </row>
    <row r="457" spans="1:36" s="78" customFormat="1" ht="31.2">
      <c r="A457" s="24">
        <v>17</v>
      </c>
      <c r="B457" s="26" t="s">
        <v>1532</v>
      </c>
      <c r="C457" s="26" t="s">
        <v>2412</v>
      </c>
      <c r="D457" s="79" t="s">
        <v>1533</v>
      </c>
      <c r="E457" s="80" t="s">
        <v>1534</v>
      </c>
      <c r="F457" s="79" t="s">
        <v>1535</v>
      </c>
      <c r="G457" s="81">
        <v>36</v>
      </c>
      <c r="H457" s="79" t="s">
        <v>96</v>
      </c>
      <c r="I457" s="82" t="s">
        <v>61</v>
      </c>
      <c r="J457" s="82" t="s">
        <v>62</v>
      </c>
      <c r="K457" s="83" t="s">
        <v>63</v>
      </c>
      <c r="L457" s="79" t="s">
        <v>1465</v>
      </c>
      <c r="M457" s="79" t="s">
        <v>1460</v>
      </c>
      <c r="N457" s="82" t="s">
        <v>66</v>
      </c>
      <c r="O457" s="39">
        <v>6250</v>
      </c>
      <c r="P457" s="39">
        <v>280</v>
      </c>
      <c r="Q457" s="39">
        <v>1037600</v>
      </c>
      <c r="R457" s="39">
        <v>290528000</v>
      </c>
      <c r="S457" s="77">
        <v>4</v>
      </c>
      <c r="T457" s="77">
        <v>0</v>
      </c>
      <c r="U457" s="77">
        <v>0</v>
      </c>
      <c r="V457" s="77">
        <v>0</v>
      </c>
      <c r="W457" s="77">
        <v>342500</v>
      </c>
      <c r="X457" s="77">
        <v>0</v>
      </c>
      <c r="Y457" s="77">
        <v>0</v>
      </c>
      <c r="Z457" s="77">
        <v>83300</v>
      </c>
      <c r="AA457" s="77">
        <v>50000</v>
      </c>
      <c r="AB457" s="77">
        <v>0</v>
      </c>
      <c r="AC457" s="77">
        <v>0</v>
      </c>
      <c r="AD457" s="77">
        <v>0</v>
      </c>
      <c r="AE457" s="77">
        <v>0</v>
      </c>
      <c r="AF457" s="77">
        <v>0</v>
      </c>
      <c r="AG457" s="77">
        <v>561800</v>
      </c>
      <c r="AH457" s="77">
        <v>0</v>
      </c>
      <c r="AI457" s="77">
        <v>0</v>
      </c>
      <c r="AJ457" s="77">
        <v>0</v>
      </c>
    </row>
    <row r="458" spans="1:36" s="78" customFormat="1">
      <c r="A458" s="21">
        <v>85</v>
      </c>
      <c r="B458" s="57" t="s">
        <v>1536</v>
      </c>
      <c r="C458" s="57"/>
      <c r="D458" s="22"/>
      <c r="E458" s="75"/>
      <c r="F458" s="22"/>
      <c r="G458" s="76"/>
      <c r="H458" s="22"/>
      <c r="I458" s="22"/>
      <c r="J458" s="22"/>
      <c r="K458" s="22"/>
      <c r="L458" s="22"/>
      <c r="M458" s="22"/>
      <c r="N458" s="22"/>
      <c r="O458" s="40"/>
      <c r="P458" s="40"/>
      <c r="Q458" s="40"/>
      <c r="R458" s="40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</row>
    <row r="459" spans="1:36" s="78" customFormat="1">
      <c r="A459" s="22" t="s">
        <v>56</v>
      </c>
      <c r="B459" s="57"/>
      <c r="C459" s="57"/>
      <c r="D459" s="22"/>
      <c r="E459" s="75"/>
      <c r="F459" s="22"/>
      <c r="G459" s="76"/>
      <c r="H459" s="22"/>
      <c r="I459" s="22"/>
      <c r="J459" s="22"/>
      <c r="K459" s="22"/>
      <c r="L459" s="22"/>
      <c r="M459" s="22"/>
      <c r="N459" s="22"/>
      <c r="O459" s="40"/>
      <c r="P459" s="40"/>
      <c r="Q459" s="40"/>
      <c r="R459" s="40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</row>
    <row r="460" spans="1:36" s="78" customFormat="1" ht="31.2">
      <c r="A460" s="24">
        <v>1</v>
      </c>
      <c r="B460" s="26" t="s">
        <v>1537</v>
      </c>
      <c r="C460" s="26" t="s">
        <v>2413</v>
      </c>
      <c r="D460" s="79" t="s">
        <v>1538</v>
      </c>
      <c r="E460" s="80" t="s">
        <v>1539</v>
      </c>
      <c r="F460" s="79" t="s">
        <v>1540</v>
      </c>
      <c r="G460" s="81">
        <v>36</v>
      </c>
      <c r="H460" s="79" t="s">
        <v>96</v>
      </c>
      <c r="I460" s="82" t="s">
        <v>432</v>
      </c>
      <c r="J460" s="82" t="s">
        <v>62</v>
      </c>
      <c r="K460" s="83" t="s">
        <v>687</v>
      </c>
      <c r="L460" s="79" t="s">
        <v>1541</v>
      </c>
      <c r="M460" s="79" t="s">
        <v>1542</v>
      </c>
      <c r="N460" s="82" t="s">
        <v>66</v>
      </c>
      <c r="O460" s="39">
        <v>465</v>
      </c>
      <c r="P460" s="39">
        <v>254</v>
      </c>
      <c r="Q460" s="39">
        <v>1033050</v>
      </c>
      <c r="R460" s="39">
        <v>262394700</v>
      </c>
      <c r="S460" s="77">
        <v>11</v>
      </c>
      <c r="T460" s="77">
        <v>4000</v>
      </c>
      <c r="U460" s="77">
        <v>1000</v>
      </c>
      <c r="V460" s="77">
        <v>0</v>
      </c>
      <c r="W460" s="77">
        <v>0</v>
      </c>
      <c r="X460" s="77">
        <v>20000</v>
      </c>
      <c r="Y460" s="77">
        <v>15000</v>
      </c>
      <c r="Z460" s="77">
        <v>41500</v>
      </c>
      <c r="AA460" s="77">
        <v>0</v>
      </c>
      <c r="AB460" s="77">
        <v>64000</v>
      </c>
      <c r="AC460" s="77">
        <v>44000</v>
      </c>
      <c r="AD460" s="77">
        <v>19200</v>
      </c>
      <c r="AE460" s="77">
        <v>0</v>
      </c>
      <c r="AF460" s="77">
        <v>0</v>
      </c>
      <c r="AG460" s="77">
        <v>421350</v>
      </c>
      <c r="AH460" s="77">
        <v>400000</v>
      </c>
      <c r="AI460" s="77">
        <v>0</v>
      </c>
      <c r="AJ460" s="77">
        <v>3000</v>
      </c>
    </row>
    <row r="461" spans="1:36" s="78" customFormat="1" ht="31.2">
      <c r="A461" s="24">
        <v>2</v>
      </c>
      <c r="B461" s="26" t="s">
        <v>1543</v>
      </c>
      <c r="C461" s="26" t="s">
        <v>2414</v>
      </c>
      <c r="D461" s="79" t="s">
        <v>1544</v>
      </c>
      <c r="E461" s="80" t="s">
        <v>1545</v>
      </c>
      <c r="F461" s="79" t="s">
        <v>1546</v>
      </c>
      <c r="G461" s="81">
        <v>36</v>
      </c>
      <c r="H461" s="79" t="s">
        <v>335</v>
      </c>
      <c r="I461" s="82" t="s">
        <v>425</v>
      </c>
      <c r="J461" s="82" t="s">
        <v>62</v>
      </c>
      <c r="K461" s="83" t="s">
        <v>687</v>
      </c>
      <c r="L461" s="79" t="s">
        <v>1547</v>
      </c>
      <c r="M461" s="79" t="s">
        <v>1542</v>
      </c>
      <c r="N461" s="82" t="s">
        <v>66</v>
      </c>
      <c r="O461" s="39">
        <v>1260</v>
      </c>
      <c r="P461" s="39">
        <v>925</v>
      </c>
      <c r="Q461" s="39">
        <v>434900</v>
      </c>
      <c r="R461" s="39">
        <v>402282500</v>
      </c>
      <c r="S461" s="77">
        <v>3</v>
      </c>
      <c r="T461" s="77">
        <v>0</v>
      </c>
      <c r="U461" s="77">
        <v>4000</v>
      </c>
      <c r="V461" s="77">
        <v>0</v>
      </c>
      <c r="W461" s="77">
        <v>0</v>
      </c>
      <c r="X461" s="77">
        <v>0</v>
      </c>
      <c r="Y461" s="77">
        <v>0</v>
      </c>
      <c r="Z461" s="77">
        <v>0</v>
      </c>
      <c r="AA461" s="77">
        <v>0</v>
      </c>
      <c r="AB461" s="77">
        <v>0</v>
      </c>
      <c r="AC461" s="77">
        <v>0</v>
      </c>
      <c r="AD461" s="77">
        <v>0</v>
      </c>
      <c r="AE461" s="77">
        <v>0</v>
      </c>
      <c r="AF461" s="77">
        <v>0</v>
      </c>
      <c r="AG461" s="77">
        <v>280900</v>
      </c>
      <c r="AH461" s="77">
        <v>150000</v>
      </c>
      <c r="AI461" s="77">
        <v>0</v>
      </c>
      <c r="AJ461" s="77">
        <v>0</v>
      </c>
    </row>
    <row r="462" spans="1:36" s="78" customFormat="1" ht="31.2">
      <c r="A462" s="24">
        <v>3</v>
      </c>
      <c r="B462" s="26" t="s">
        <v>1548</v>
      </c>
      <c r="C462" s="26" t="s">
        <v>2415</v>
      </c>
      <c r="D462" s="79" t="s">
        <v>1549</v>
      </c>
      <c r="E462" s="80" t="s">
        <v>1550</v>
      </c>
      <c r="F462" s="79" t="s">
        <v>1551</v>
      </c>
      <c r="G462" s="81">
        <v>36</v>
      </c>
      <c r="H462" s="79" t="s">
        <v>104</v>
      </c>
      <c r="I462" s="82" t="s">
        <v>425</v>
      </c>
      <c r="J462" s="82" t="s">
        <v>62</v>
      </c>
      <c r="K462" s="83" t="s">
        <v>687</v>
      </c>
      <c r="L462" s="79" t="s">
        <v>1552</v>
      </c>
      <c r="M462" s="79" t="s">
        <v>1542</v>
      </c>
      <c r="N462" s="82" t="s">
        <v>66</v>
      </c>
      <c r="O462" s="39">
        <v>966</v>
      </c>
      <c r="P462" s="39">
        <v>624</v>
      </c>
      <c r="Q462" s="39">
        <v>548890</v>
      </c>
      <c r="R462" s="39">
        <v>342507360</v>
      </c>
      <c r="S462" s="77">
        <v>5</v>
      </c>
      <c r="T462" s="77">
        <v>0</v>
      </c>
      <c r="U462" s="77">
        <v>0</v>
      </c>
      <c r="V462" s="77">
        <v>0</v>
      </c>
      <c r="W462" s="77">
        <v>0</v>
      </c>
      <c r="X462" s="77">
        <v>0</v>
      </c>
      <c r="Y462" s="77">
        <v>0</v>
      </c>
      <c r="Z462" s="77">
        <v>20800</v>
      </c>
      <c r="AA462" s="77">
        <v>0</v>
      </c>
      <c r="AB462" s="77">
        <v>160000</v>
      </c>
      <c r="AC462" s="77">
        <v>40000</v>
      </c>
      <c r="AD462" s="77">
        <v>0</v>
      </c>
      <c r="AE462" s="77">
        <v>0</v>
      </c>
      <c r="AF462" s="77">
        <v>0</v>
      </c>
      <c r="AG462" s="77">
        <v>28090</v>
      </c>
      <c r="AH462" s="77">
        <v>300000</v>
      </c>
      <c r="AI462" s="77">
        <v>0</v>
      </c>
      <c r="AJ462" s="77">
        <v>0</v>
      </c>
    </row>
    <row r="463" spans="1:36" s="78" customFormat="1">
      <c r="A463" s="22" t="s">
        <v>204</v>
      </c>
      <c r="B463" s="57"/>
      <c r="C463" s="57"/>
      <c r="D463" s="22"/>
      <c r="E463" s="75"/>
      <c r="F463" s="22"/>
      <c r="G463" s="76"/>
      <c r="H463" s="22"/>
      <c r="I463" s="22"/>
      <c r="J463" s="22"/>
      <c r="K463" s="22"/>
      <c r="L463" s="22"/>
      <c r="M463" s="22"/>
      <c r="N463" s="22"/>
      <c r="O463" s="40"/>
      <c r="P463" s="40"/>
      <c r="Q463" s="40"/>
      <c r="R463" s="40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</row>
    <row r="464" spans="1:36" s="78" customFormat="1" ht="31.2">
      <c r="A464" s="24">
        <v>4</v>
      </c>
      <c r="B464" s="26" t="s">
        <v>1553</v>
      </c>
      <c r="C464" s="26" t="s">
        <v>2416</v>
      </c>
      <c r="D464" s="79" t="s">
        <v>2141</v>
      </c>
      <c r="E464" s="80" t="s">
        <v>1554</v>
      </c>
      <c r="F464" s="79" t="s">
        <v>1555</v>
      </c>
      <c r="G464" s="81">
        <v>36</v>
      </c>
      <c r="H464" s="79" t="s">
        <v>1556</v>
      </c>
      <c r="I464" s="82" t="s">
        <v>432</v>
      </c>
      <c r="J464" s="82" t="s">
        <v>62</v>
      </c>
      <c r="K464" s="83" t="s">
        <v>687</v>
      </c>
      <c r="L464" s="79" t="s">
        <v>1547</v>
      </c>
      <c r="M464" s="79" t="s">
        <v>1542</v>
      </c>
      <c r="N464" s="82" t="s">
        <v>66</v>
      </c>
      <c r="O464" s="39">
        <v>2520</v>
      </c>
      <c r="P464" s="39">
        <v>1490</v>
      </c>
      <c r="Q464" s="39">
        <v>87200</v>
      </c>
      <c r="R464" s="39">
        <v>129928000</v>
      </c>
      <c r="S464" s="77">
        <v>4</v>
      </c>
      <c r="T464" s="77">
        <v>0</v>
      </c>
      <c r="U464" s="77">
        <v>3400</v>
      </c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50000</v>
      </c>
      <c r="AB464" s="77">
        <v>0</v>
      </c>
      <c r="AC464" s="77">
        <v>0</v>
      </c>
      <c r="AD464" s="77">
        <v>28800</v>
      </c>
      <c r="AE464" s="77">
        <v>0</v>
      </c>
      <c r="AF464" s="77">
        <v>0</v>
      </c>
      <c r="AG464" s="77">
        <v>0</v>
      </c>
      <c r="AH464" s="77">
        <v>5000</v>
      </c>
      <c r="AI464" s="77">
        <v>0</v>
      </c>
      <c r="AJ464" s="77">
        <v>0</v>
      </c>
    </row>
    <row r="465" spans="1:36" s="78" customFormat="1" ht="31.2">
      <c r="A465" s="24">
        <v>5</v>
      </c>
      <c r="B465" s="26" t="s">
        <v>1557</v>
      </c>
      <c r="C465" s="26" t="s">
        <v>2417</v>
      </c>
      <c r="D465" s="79" t="s">
        <v>1751</v>
      </c>
      <c r="E465" s="80" t="s">
        <v>1558</v>
      </c>
      <c r="F465" s="79" t="s">
        <v>1559</v>
      </c>
      <c r="G465" s="81">
        <v>36</v>
      </c>
      <c r="H465" s="79" t="s">
        <v>591</v>
      </c>
      <c r="I465" s="82" t="s">
        <v>425</v>
      </c>
      <c r="J465" s="82" t="s">
        <v>62</v>
      </c>
      <c r="K465" s="83" t="s">
        <v>687</v>
      </c>
      <c r="L465" s="79" t="s">
        <v>1547</v>
      </c>
      <c r="M465" s="79" t="s">
        <v>1542</v>
      </c>
      <c r="N465" s="82" t="s">
        <v>66</v>
      </c>
      <c r="O465" s="39">
        <v>1670</v>
      </c>
      <c r="P465" s="39">
        <v>1020</v>
      </c>
      <c r="Q465" s="39">
        <v>554600</v>
      </c>
      <c r="R465" s="39">
        <v>565692000</v>
      </c>
      <c r="S465" s="77">
        <v>5</v>
      </c>
      <c r="T465" s="77">
        <v>0</v>
      </c>
      <c r="U465" s="77">
        <v>0</v>
      </c>
      <c r="V465" s="77">
        <v>0</v>
      </c>
      <c r="W465" s="77">
        <v>82200</v>
      </c>
      <c r="X465" s="77">
        <v>0</v>
      </c>
      <c r="Y465" s="77">
        <v>0</v>
      </c>
      <c r="Z465" s="77">
        <v>41500</v>
      </c>
      <c r="AA465" s="77">
        <v>50000</v>
      </c>
      <c r="AB465" s="77">
        <v>0</v>
      </c>
      <c r="AC465" s="77">
        <v>0</v>
      </c>
      <c r="AD465" s="77">
        <v>0</v>
      </c>
      <c r="AE465" s="77">
        <v>0</v>
      </c>
      <c r="AF465" s="77">
        <v>0</v>
      </c>
      <c r="AG465" s="77">
        <v>280900</v>
      </c>
      <c r="AH465" s="77">
        <v>100000</v>
      </c>
      <c r="AI465" s="77">
        <v>0</v>
      </c>
      <c r="AJ465" s="77">
        <v>0</v>
      </c>
    </row>
    <row r="466" spans="1:36" s="78" customFormat="1">
      <c r="A466" s="22" t="s">
        <v>77</v>
      </c>
      <c r="B466" s="57"/>
      <c r="C466" s="57"/>
      <c r="D466" s="22"/>
      <c r="E466" s="75"/>
      <c r="F466" s="22"/>
      <c r="G466" s="76"/>
      <c r="H466" s="22"/>
      <c r="I466" s="22"/>
      <c r="J466" s="22"/>
      <c r="K466" s="22"/>
      <c r="L466" s="22"/>
      <c r="M466" s="22"/>
      <c r="N466" s="22"/>
      <c r="O466" s="40"/>
      <c r="P466" s="40"/>
      <c r="Q466" s="40"/>
      <c r="R466" s="40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</row>
    <row r="467" spans="1:36" s="78" customFormat="1" ht="31.2">
      <c r="A467" s="24">
        <v>6</v>
      </c>
      <c r="B467" s="26" t="s">
        <v>1560</v>
      </c>
      <c r="C467" s="26" t="s">
        <v>2418</v>
      </c>
      <c r="D467" s="79" t="s">
        <v>2141</v>
      </c>
      <c r="E467" s="80" t="s">
        <v>1554</v>
      </c>
      <c r="F467" s="79" t="s">
        <v>1561</v>
      </c>
      <c r="G467" s="81">
        <v>36</v>
      </c>
      <c r="H467" s="79" t="s">
        <v>1556</v>
      </c>
      <c r="I467" s="82" t="s">
        <v>432</v>
      </c>
      <c r="J467" s="82" t="s">
        <v>62</v>
      </c>
      <c r="K467" s="83" t="s">
        <v>687</v>
      </c>
      <c r="L467" s="79" t="s">
        <v>1547</v>
      </c>
      <c r="M467" s="79" t="s">
        <v>1542</v>
      </c>
      <c r="N467" s="82" t="s">
        <v>66</v>
      </c>
      <c r="O467" s="39">
        <v>2520</v>
      </c>
      <c r="P467" s="39">
        <v>1490</v>
      </c>
      <c r="Q467" s="39">
        <v>60700</v>
      </c>
      <c r="R467" s="39">
        <v>90443000</v>
      </c>
      <c r="S467" s="77">
        <v>2</v>
      </c>
      <c r="T467" s="77">
        <v>0</v>
      </c>
      <c r="U467" s="77">
        <v>0</v>
      </c>
      <c r="V467" s="77">
        <v>0</v>
      </c>
      <c r="W467" s="77">
        <v>0</v>
      </c>
      <c r="X467" s="77">
        <v>0</v>
      </c>
      <c r="Y467" s="77">
        <v>0</v>
      </c>
      <c r="Z467" s="77">
        <v>41500</v>
      </c>
      <c r="AA467" s="77">
        <v>0</v>
      </c>
      <c r="AB467" s="77">
        <v>0</v>
      </c>
      <c r="AC467" s="77">
        <v>0</v>
      </c>
      <c r="AD467" s="77">
        <v>19200</v>
      </c>
      <c r="AE467" s="77">
        <v>0</v>
      </c>
      <c r="AF467" s="77">
        <v>0</v>
      </c>
      <c r="AG467" s="77">
        <v>0</v>
      </c>
      <c r="AH467" s="77">
        <v>0</v>
      </c>
      <c r="AI467" s="77">
        <v>0</v>
      </c>
      <c r="AJ467" s="77">
        <v>0</v>
      </c>
    </row>
    <row r="468" spans="1:36" s="78" customFormat="1" ht="31.2">
      <c r="A468" s="24">
        <v>7</v>
      </c>
      <c r="B468" s="26" t="s">
        <v>1562</v>
      </c>
      <c r="C468" s="26" t="s">
        <v>2419</v>
      </c>
      <c r="D468" s="79" t="s">
        <v>1563</v>
      </c>
      <c r="E468" s="80" t="s">
        <v>1564</v>
      </c>
      <c r="F468" s="79" t="s">
        <v>1565</v>
      </c>
      <c r="G468" s="81">
        <v>36</v>
      </c>
      <c r="H468" s="79" t="s">
        <v>401</v>
      </c>
      <c r="I468" s="82" t="s">
        <v>432</v>
      </c>
      <c r="J468" s="82" t="s">
        <v>62</v>
      </c>
      <c r="K468" s="83" t="s">
        <v>687</v>
      </c>
      <c r="L468" s="79" t="s">
        <v>1566</v>
      </c>
      <c r="M468" s="79" t="s">
        <v>1542</v>
      </c>
      <c r="N468" s="82" t="s">
        <v>66</v>
      </c>
      <c r="O468" s="39">
        <v>9450</v>
      </c>
      <c r="P468" s="39">
        <v>4450</v>
      </c>
      <c r="Q468" s="39">
        <v>133870</v>
      </c>
      <c r="R468" s="39">
        <v>595721500</v>
      </c>
      <c r="S468" s="77">
        <v>3</v>
      </c>
      <c r="T468" s="77">
        <v>0</v>
      </c>
      <c r="U468" s="77">
        <v>0</v>
      </c>
      <c r="V468" s="77">
        <v>0</v>
      </c>
      <c r="W468" s="77">
        <v>0</v>
      </c>
      <c r="X468" s="77">
        <v>0</v>
      </c>
      <c r="Y468" s="77">
        <v>0</v>
      </c>
      <c r="Z468" s="77">
        <v>20800</v>
      </c>
      <c r="AA468" s="77">
        <v>0</v>
      </c>
      <c r="AB468" s="77">
        <v>0</v>
      </c>
      <c r="AC468" s="77">
        <v>0</v>
      </c>
      <c r="AD468" s="77">
        <v>28800</v>
      </c>
      <c r="AE468" s="77">
        <v>0</v>
      </c>
      <c r="AF468" s="77">
        <v>0</v>
      </c>
      <c r="AG468" s="77">
        <v>84270</v>
      </c>
      <c r="AH468" s="77">
        <v>0</v>
      </c>
      <c r="AI468" s="77">
        <v>0</v>
      </c>
      <c r="AJ468" s="77">
        <v>0</v>
      </c>
    </row>
    <row r="469" spans="1:36" s="78" customFormat="1">
      <c r="A469" s="21">
        <v>86</v>
      </c>
      <c r="B469" s="57" t="s">
        <v>1567</v>
      </c>
      <c r="C469" s="57"/>
      <c r="D469" s="22"/>
      <c r="E469" s="75"/>
      <c r="F469" s="22"/>
      <c r="G469" s="76"/>
      <c r="H469" s="22"/>
      <c r="I469" s="22"/>
      <c r="J469" s="22"/>
      <c r="K469" s="22"/>
      <c r="L469" s="22"/>
      <c r="M469" s="22"/>
      <c r="N469" s="22"/>
      <c r="O469" s="40"/>
      <c r="P469" s="40"/>
      <c r="Q469" s="40"/>
      <c r="R469" s="40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</row>
    <row r="470" spans="1:36" s="78" customFormat="1">
      <c r="A470" s="22" t="s">
        <v>77</v>
      </c>
      <c r="B470" s="57"/>
      <c r="C470" s="57"/>
      <c r="D470" s="22"/>
      <c r="E470" s="75"/>
      <c r="F470" s="22"/>
      <c r="G470" s="76"/>
      <c r="H470" s="22"/>
      <c r="I470" s="22"/>
      <c r="J470" s="22"/>
      <c r="K470" s="22"/>
      <c r="L470" s="22"/>
      <c r="M470" s="22"/>
      <c r="N470" s="22"/>
      <c r="O470" s="40"/>
      <c r="P470" s="40"/>
      <c r="Q470" s="40"/>
      <c r="R470" s="40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</row>
    <row r="471" spans="1:36" s="78" customFormat="1" ht="31.2">
      <c r="A471" s="24">
        <v>1</v>
      </c>
      <c r="B471" s="26" t="s">
        <v>1568</v>
      </c>
      <c r="C471" s="26" t="s">
        <v>2420</v>
      </c>
      <c r="D471" s="79" t="s">
        <v>1569</v>
      </c>
      <c r="E471" s="80" t="s">
        <v>1570</v>
      </c>
      <c r="F471" s="79" t="s">
        <v>1571</v>
      </c>
      <c r="G471" s="81">
        <v>36</v>
      </c>
      <c r="H471" s="79" t="s">
        <v>1572</v>
      </c>
      <c r="I471" s="82" t="s">
        <v>1440</v>
      </c>
      <c r="J471" s="82" t="s">
        <v>62</v>
      </c>
      <c r="K471" s="83" t="s">
        <v>63</v>
      </c>
      <c r="L471" s="79" t="s">
        <v>1573</v>
      </c>
      <c r="M471" s="79" t="s">
        <v>1574</v>
      </c>
      <c r="N471" s="82" t="s">
        <v>66</v>
      </c>
      <c r="O471" s="39">
        <v>2100</v>
      </c>
      <c r="P471" s="39">
        <v>2100</v>
      </c>
      <c r="Q471" s="39">
        <v>91440</v>
      </c>
      <c r="R471" s="39">
        <v>192024000</v>
      </c>
      <c r="S471" s="77">
        <v>4</v>
      </c>
      <c r="T471" s="77">
        <v>0</v>
      </c>
      <c r="U471" s="77">
        <v>0</v>
      </c>
      <c r="V471" s="77">
        <v>6940</v>
      </c>
      <c r="W471" s="77">
        <v>0</v>
      </c>
      <c r="X471" s="77">
        <v>0</v>
      </c>
      <c r="Y471" s="77">
        <v>12000</v>
      </c>
      <c r="Z471" s="77">
        <v>62500</v>
      </c>
      <c r="AA471" s="77">
        <v>10000</v>
      </c>
      <c r="AB471" s="77">
        <v>0</v>
      </c>
      <c r="AC471" s="77">
        <v>0</v>
      </c>
      <c r="AD471" s="77">
        <v>0</v>
      </c>
      <c r="AE471" s="77">
        <v>0</v>
      </c>
      <c r="AF471" s="77">
        <v>0</v>
      </c>
      <c r="AG471" s="77">
        <v>0</v>
      </c>
      <c r="AH471" s="77">
        <v>0</v>
      </c>
      <c r="AI471" s="77">
        <v>0</v>
      </c>
      <c r="AJ471" s="77">
        <v>0</v>
      </c>
    </row>
    <row r="472" spans="1:36" s="78" customFormat="1">
      <c r="A472" s="21">
        <v>87</v>
      </c>
      <c r="B472" s="57" t="s">
        <v>1575</v>
      </c>
      <c r="C472" s="57"/>
      <c r="D472" s="22"/>
      <c r="E472" s="75"/>
      <c r="F472" s="22"/>
      <c r="G472" s="76"/>
      <c r="H472" s="22"/>
      <c r="I472" s="22"/>
      <c r="J472" s="22"/>
      <c r="K472" s="22"/>
      <c r="L472" s="22"/>
      <c r="M472" s="22"/>
      <c r="N472" s="22"/>
      <c r="O472" s="40"/>
      <c r="P472" s="40"/>
      <c r="Q472" s="40"/>
      <c r="R472" s="40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</row>
    <row r="473" spans="1:36" s="78" customFormat="1">
      <c r="A473" s="22" t="s">
        <v>204</v>
      </c>
      <c r="B473" s="57"/>
      <c r="C473" s="57"/>
      <c r="D473" s="22"/>
      <c r="E473" s="75"/>
      <c r="F473" s="22"/>
      <c r="G473" s="76"/>
      <c r="H473" s="22"/>
      <c r="I473" s="22"/>
      <c r="J473" s="22"/>
      <c r="K473" s="22"/>
      <c r="L473" s="22"/>
      <c r="M473" s="22"/>
      <c r="N473" s="22"/>
      <c r="O473" s="40"/>
      <c r="P473" s="40"/>
      <c r="Q473" s="40"/>
      <c r="R473" s="40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</row>
    <row r="474" spans="1:36" s="78" customFormat="1" ht="31.2">
      <c r="A474" s="24">
        <v>1</v>
      </c>
      <c r="B474" s="26" t="s">
        <v>1576</v>
      </c>
      <c r="C474" s="26" t="s">
        <v>2421</v>
      </c>
      <c r="D474" s="79" t="s">
        <v>1577</v>
      </c>
      <c r="E474" s="80" t="s">
        <v>1578</v>
      </c>
      <c r="F474" s="79" t="s">
        <v>1579</v>
      </c>
      <c r="G474" s="81">
        <v>36</v>
      </c>
      <c r="H474" s="79" t="s">
        <v>1580</v>
      </c>
      <c r="I474" s="82" t="s">
        <v>169</v>
      </c>
      <c r="J474" s="82" t="s">
        <v>62</v>
      </c>
      <c r="K474" s="83" t="s">
        <v>63</v>
      </c>
      <c r="L474" s="79" t="s">
        <v>72</v>
      </c>
      <c r="M474" s="79" t="s">
        <v>1581</v>
      </c>
      <c r="N474" s="82" t="s">
        <v>66</v>
      </c>
      <c r="O474" s="39">
        <v>1500</v>
      </c>
      <c r="P474" s="39">
        <v>410</v>
      </c>
      <c r="Q474" s="39">
        <v>374030</v>
      </c>
      <c r="R474" s="39">
        <v>153352300</v>
      </c>
      <c r="S474" s="77">
        <v>6</v>
      </c>
      <c r="T474" s="77">
        <v>0</v>
      </c>
      <c r="U474" s="77">
        <v>5000</v>
      </c>
      <c r="V474" s="77">
        <v>0</v>
      </c>
      <c r="W474" s="77">
        <v>0</v>
      </c>
      <c r="X474" s="77">
        <v>0</v>
      </c>
      <c r="Y474" s="77">
        <v>0</v>
      </c>
      <c r="Z474" s="77">
        <v>0</v>
      </c>
      <c r="AA474" s="77">
        <v>0</v>
      </c>
      <c r="AB474" s="77">
        <v>107400</v>
      </c>
      <c r="AC474" s="77">
        <v>16000</v>
      </c>
      <c r="AD474" s="77">
        <v>48000</v>
      </c>
      <c r="AE474" s="77">
        <v>0</v>
      </c>
      <c r="AF474" s="77">
        <v>0</v>
      </c>
      <c r="AG474" s="77">
        <v>196630</v>
      </c>
      <c r="AH474" s="77">
        <v>0</v>
      </c>
      <c r="AI474" s="77">
        <v>0</v>
      </c>
      <c r="AJ474" s="77">
        <v>1000</v>
      </c>
    </row>
    <row r="475" spans="1:36" s="78" customFormat="1" ht="31.2">
      <c r="A475" s="24">
        <v>2</v>
      </c>
      <c r="B475" s="26" t="s">
        <v>1582</v>
      </c>
      <c r="C475" s="26" t="s">
        <v>2422</v>
      </c>
      <c r="D475" s="79" t="s">
        <v>1583</v>
      </c>
      <c r="E475" s="80" t="s">
        <v>1584</v>
      </c>
      <c r="F475" s="79" t="s">
        <v>1585</v>
      </c>
      <c r="G475" s="81">
        <v>36</v>
      </c>
      <c r="H475" s="79" t="s">
        <v>1586</v>
      </c>
      <c r="I475" s="82" t="s">
        <v>61</v>
      </c>
      <c r="J475" s="82" t="s">
        <v>62</v>
      </c>
      <c r="K475" s="83" t="s">
        <v>63</v>
      </c>
      <c r="L475" s="79" t="s">
        <v>1587</v>
      </c>
      <c r="M475" s="79" t="s">
        <v>1581</v>
      </c>
      <c r="N475" s="82" t="s">
        <v>66</v>
      </c>
      <c r="O475" s="39">
        <v>920</v>
      </c>
      <c r="P475" s="39">
        <v>230</v>
      </c>
      <c r="Q475" s="39">
        <v>2449300</v>
      </c>
      <c r="R475" s="39">
        <v>563339000</v>
      </c>
      <c r="S475" s="77">
        <v>8</v>
      </c>
      <c r="T475" s="77">
        <v>0</v>
      </c>
      <c r="U475" s="77">
        <v>0</v>
      </c>
      <c r="V475" s="77">
        <v>0</v>
      </c>
      <c r="W475" s="77">
        <v>0</v>
      </c>
      <c r="X475" s="77">
        <v>150000</v>
      </c>
      <c r="Y475" s="77">
        <v>200000</v>
      </c>
      <c r="Z475" s="77">
        <v>0</v>
      </c>
      <c r="AA475" s="77">
        <v>200000</v>
      </c>
      <c r="AB475" s="77">
        <v>306600</v>
      </c>
      <c r="AC475" s="77">
        <v>0</v>
      </c>
      <c r="AD475" s="77">
        <v>0</v>
      </c>
      <c r="AE475" s="77">
        <v>150000</v>
      </c>
      <c r="AF475" s="77">
        <v>500000</v>
      </c>
      <c r="AG475" s="77">
        <v>842700</v>
      </c>
      <c r="AH475" s="77">
        <v>100000</v>
      </c>
      <c r="AI475" s="77">
        <v>0</v>
      </c>
      <c r="AJ475" s="77">
        <v>0</v>
      </c>
    </row>
    <row r="476" spans="1:36" s="78" customFormat="1" ht="31.2">
      <c r="A476" s="24">
        <v>3</v>
      </c>
      <c r="B476" s="26" t="s">
        <v>1588</v>
      </c>
      <c r="C476" s="26" t="s">
        <v>2423</v>
      </c>
      <c r="D476" s="79" t="s">
        <v>1589</v>
      </c>
      <c r="E476" s="80" t="s">
        <v>1590</v>
      </c>
      <c r="F476" s="79" t="s">
        <v>1591</v>
      </c>
      <c r="G476" s="81">
        <v>36</v>
      </c>
      <c r="H476" s="79" t="s">
        <v>300</v>
      </c>
      <c r="I476" s="82" t="s">
        <v>61</v>
      </c>
      <c r="J476" s="82" t="s">
        <v>62</v>
      </c>
      <c r="K476" s="83" t="s">
        <v>63</v>
      </c>
      <c r="L476" s="79" t="s">
        <v>1592</v>
      </c>
      <c r="M476" s="79" t="s">
        <v>1581</v>
      </c>
      <c r="N476" s="82" t="s">
        <v>66</v>
      </c>
      <c r="O476" s="39">
        <v>614</v>
      </c>
      <c r="P476" s="39">
        <v>600</v>
      </c>
      <c r="Q476" s="39">
        <v>1075360</v>
      </c>
      <c r="R476" s="39">
        <v>645216000</v>
      </c>
      <c r="S476" s="77">
        <v>8</v>
      </c>
      <c r="T476" s="77">
        <v>0</v>
      </c>
      <c r="U476" s="77">
        <v>8000</v>
      </c>
      <c r="V476" s="77">
        <v>0</v>
      </c>
      <c r="W476" s="77">
        <v>0</v>
      </c>
      <c r="X476" s="77">
        <v>5000</v>
      </c>
      <c r="Y476" s="77">
        <v>40000</v>
      </c>
      <c r="Z476" s="77">
        <v>0</v>
      </c>
      <c r="AA476" s="77">
        <v>100000</v>
      </c>
      <c r="AB476" s="77">
        <v>160000</v>
      </c>
      <c r="AC476" s="77">
        <v>0</v>
      </c>
      <c r="AD476" s="77">
        <v>0</v>
      </c>
      <c r="AE476" s="77">
        <v>0</v>
      </c>
      <c r="AF476" s="77">
        <v>250000</v>
      </c>
      <c r="AG476" s="77">
        <v>112360</v>
      </c>
      <c r="AH476" s="77">
        <v>400000</v>
      </c>
      <c r="AI476" s="77">
        <v>0</v>
      </c>
      <c r="AJ476" s="77">
        <v>0</v>
      </c>
    </row>
    <row r="477" spans="1:36" s="78" customFormat="1">
      <c r="A477" s="22" t="s">
        <v>77</v>
      </c>
      <c r="B477" s="57"/>
      <c r="C477" s="57"/>
      <c r="D477" s="22"/>
      <c r="E477" s="75"/>
      <c r="F477" s="22"/>
      <c r="G477" s="76"/>
      <c r="H477" s="22"/>
      <c r="I477" s="22"/>
      <c r="J477" s="22"/>
      <c r="K477" s="22"/>
      <c r="L477" s="22"/>
      <c r="M477" s="22"/>
      <c r="N477" s="22"/>
      <c r="O477" s="40"/>
      <c r="P477" s="40"/>
      <c r="Q477" s="40"/>
      <c r="R477" s="40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</row>
    <row r="478" spans="1:36" s="78" customFormat="1" ht="31.2">
      <c r="A478" s="24">
        <v>4</v>
      </c>
      <c r="B478" s="26" t="s">
        <v>1593</v>
      </c>
      <c r="C478" s="26" t="s">
        <v>2424</v>
      </c>
      <c r="D478" s="79" t="s">
        <v>1594</v>
      </c>
      <c r="E478" s="80" t="s">
        <v>1595</v>
      </c>
      <c r="F478" s="79" t="s">
        <v>1596</v>
      </c>
      <c r="G478" s="81">
        <v>36</v>
      </c>
      <c r="H478" s="79" t="s">
        <v>989</v>
      </c>
      <c r="I478" s="82" t="s">
        <v>161</v>
      </c>
      <c r="J478" s="82" t="s">
        <v>62</v>
      </c>
      <c r="K478" s="83" t="s">
        <v>63</v>
      </c>
      <c r="L478" s="79" t="s">
        <v>1587</v>
      </c>
      <c r="M478" s="79" t="s">
        <v>1597</v>
      </c>
      <c r="N478" s="82" t="s">
        <v>66</v>
      </c>
      <c r="O478" s="39">
        <v>1320</v>
      </c>
      <c r="P478" s="39">
        <v>794</v>
      </c>
      <c r="Q478" s="39">
        <v>550000</v>
      </c>
      <c r="R478" s="39">
        <v>436700000</v>
      </c>
      <c r="S478" s="77">
        <v>2</v>
      </c>
      <c r="T478" s="77">
        <v>0</v>
      </c>
      <c r="U478" s="77">
        <v>0</v>
      </c>
      <c r="V478" s="77">
        <v>0</v>
      </c>
      <c r="W478" s="77">
        <v>0</v>
      </c>
      <c r="X478" s="77">
        <v>0</v>
      </c>
      <c r="Y478" s="77">
        <v>0</v>
      </c>
      <c r="Z478" s="77">
        <v>0</v>
      </c>
      <c r="AA478" s="77">
        <v>50000</v>
      </c>
      <c r="AB478" s="77">
        <v>0</v>
      </c>
      <c r="AC478" s="77">
        <v>0</v>
      </c>
      <c r="AD478" s="77">
        <v>0</v>
      </c>
      <c r="AE478" s="77">
        <v>0</v>
      </c>
      <c r="AF478" s="77">
        <v>500000</v>
      </c>
      <c r="AG478" s="77">
        <v>0</v>
      </c>
      <c r="AH478" s="77">
        <v>0</v>
      </c>
      <c r="AI478" s="77">
        <v>0</v>
      </c>
      <c r="AJ478" s="77">
        <v>0</v>
      </c>
    </row>
    <row r="479" spans="1:36" s="78" customFormat="1" ht="31.2">
      <c r="A479" s="24">
        <v>5</v>
      </c>
      <c r="B479" s="26" t="s">
        <v>1598</v>
      </c>
      <c r="C479" s="26" t="s">
        <v>2425</v>
      </c>
      <c r="D479" s="79" t="s">
        <v>1422</v>
      </c>
      <c r="E479" s="80" t="s">
        <v>1599</v>
      </c>
      <c r="F479" s="79" t="s">
        <v>1600</v>
      </c>
      <c r="G479" s="81">
        <v>36</v>
      </c>
      <c r="H479" s="79" t="s">
        <v>601</v>
      </c>
      <c r="I479" s="82" t="s">
        <v>61</v>
      </c>
      <c r="J479" s="82" t="s">
        <v>62</v>
      </c>
      <c r="K479" s="83" t="s">
        <v>63</v>
      </c>
      <c r="L479" s="79" t="s">
        <v>1601</v>
      </c>
      <c r="M479" s="79" t="s">
        <v>1581</v>
      </c>
      <c r="N479" s="82" t="s">
        <v>66</v>
      </c>
      <c r="O479" s="39">
        <v>4000</v>
      </c>
      <c r="P479" s="39">
        <v>1589</v>
      </c>
      <c r="Q479" s="39">
        <v>412600</v>
      </c>
      <c r="R479" s="39">
        <v>655621400</v>
      </c>
      <c r="S479" s="77">
        <v>7</v>
      </c>
      <c r="T479" s="77">
        <v>0</v>
      </c>
      <c r="U479" s="77">
        <v>0</v>
      </c>
      <c r="V479" s="77">
        <v>0</v>
      </c>
      <c r="W479" s="77">
        <v>54800</v>
      </c>
      <c r="X479" s="77">
        <v>30000</v>
      </c>
      <c r="Y479" s="77">
        <v>0</v>
      </c>
      <c r="Z479" s="77">
        <v>20800</v>
      </c>
      <c r="AA479" s="77">
        <v>10000</v>
      </c>
      <c r="AB479" s="77">
        <v>0</v>
      </c>
      <c r="AC479" s="77">
        <v>32000</v>
      </c>
      <c r="AD479" s="77">
        <v>0</v>
      </c>
      <c r="AE479" s="77">
        <v>15000</v>
      </c>
      <c r="AF479" s="77">
        <v>250000</v>
      </c>
      <c r="AG479" s="77">
        <v>0</v>
      </c>
      <c r="AH479" s="77">
        <v>0</v>
      </c>
      <c r="AI479" s="77">
        <v>0</v>
      </c>
      <c r="AJ479" s="77">
        <v>0</v>
      </c>
    </row>
    <row r="480" spans="1:36" s="78" customFormat="1" ht="31.2">
      <c r="A480" s="24">
        <v>6</v>
      </c>
      <c r="B480" s="26" t="s">
        <v>1602</v>
      </c>
      <c r="C480" s="26" t="s">
        <v>2426</v>
      </c>
      <c r="D480" s="79" t="s">
        <v>1603</v>
      </c>
      <c r="E480" s="80" t="s">
        <v>1604</v>
      </c>
      <c r="F480" s="79" t="s">
        <v>1605</v>
      </c>
      <c r="G480" s="81">
        <v>36</v>
      </c>
      <c r="H480" s="79" t="s">
        <v>1606</v>
      </c>
      <c r="I480" s="82" t="s">
        <v>88</v>
      </c>
      <c r="J480" s="82" t="s">
        <v>62</v>
      </c>
      <c r="K480" s="83" t="s">
        <v>89</v>
      </c>
      <c r="L480" s="79" t="s">
        <v>1607</v>
      </c>
      <c r="M480" s="79" t="s">
        <v>1581</v>
      </c>
      <c r="N480" s="82" t="s">
        <v>66</v>
      </c>
      <c r="O480" s="39">
        <v>2900</v>
      </c>
      <c r="P480" s="39">
        <v>2500</v>
      </c>
      <c r="Q480" s="39">
        <v>555944</v>
      </c>
      <c r="R480" s="39">
        <v>1389860000</v>
      </c>
      <c r="S480" s="77">
        <v>6</v>
      </c>
      <c r="T480" s="77">
        <v>0</v>
      </c>
      <c r="U480" s="77">
        <v>0</v>
      </c>
      <c r="V480" s="77">
        <v>0</v>
      </c>
      <c r="W480" s="77">
        <v>0</v>
      </c>
      <c r="X480" s="77">
        <v>0</v>
      </c>
      <c r="Y480" s="77">
        <v>52084</v>
      </c>
      <c r="Z480" s="77">
        <v>41500</v>
      </c>
      <c r="AA480" s="77">
        <v>100000</v>
      </c>
      <c r="AB480" s="77">
        <v>0</v>
      </c>
      <c r="AC480" s="77">
        <v>0</v>
      </c>
      <c r="AD480" s="77">
        <v>0</v>
      </c>
      <c r="AE480" s="77">
        <v>50000</v>
      </c>
      <c r="AF480" s="77">
        <v>0</v>
      </c>
      <c r="AG480" s="77">
        <v>112360</v>
      </c>
      <c r="AH480" s="77">
        <v>200000</v>
      </c>
      <c r="AI480" s="77">
        <v>0</v>
      </c>
      <c r="AJ480" s="77">
        <v>0</v>
      </c>
    </row>
    <row r="481" spans="1:36" s="78" customFormat="1" ht="31.2">
      <c r="A481" s="24">
        <v>7</v>
      </c>
      <c r="B481" s="26" t="s">
        <v>1608</v>
      </c>
      <c r="C481" s="26" t="s">
        <v>2427</v>
      </c>
      <c r="D481" s="79" t="s">
        <v>1609</v>
      </c>
      <c r="E481" s="80" t="s">
        <v>1610</v>
      </c>
      <c r="F481" s="79" t="s">
        <v>1611</v>
      </c>
      <c r="G481" s="81">
        <v>24</v>
      </c>
      <c r="H481" s="79" t="s">
        <v>96</v>
      </c>
      <c r="I481" s="82" t="s">
        <v>61</v>
      </c>
      <c r="J481" s="82" t="s">
        <v>62</v>
      </c>
      <c r="K481" s="83" t="s">
        <v>63</v>
      </c>
      <c r="L481" s="79" t="s">
        <v>1612</v>
      </c>
      <c r="M481" s="79" t="s">
        <v>1581</v>
      </c>
      <c r="N481" s="82" t="s">
        <v>66</v>
      </c>
      <c r="O481" s="39">
        <v>2300</v>
      </c>
      <c r="P481" s="39">
        <v>590</v>
      </c>
      <c r="Q481" s="39">
        <v>255580</v>
      </c>
      <c r="R481" s="39">
        <v>150792200</v>
      </c>
      <c r="S481" s="77">
        <v>6</v>
      </c>
      <c r="T481" s="77">
        <v>0</v>
      </c>
      <c r="U481" s="77">
        <v>0</v>
      </c>
      <c r="V481" s="77">
        <v>38600</v>
      </c>
      <c r="W481" s="77">
        <v>0</v>
      </c>
      <c r="X481" s="77">
        <v>0</v>
      </c>
      <c r="Y481" s="77">
        <v>0</v>
      </c>
      <c r="Z481" s="77">
        <v>20800</v>
      </c>
      <c r="AA481" s="77">
        <v>0</v>
      </c>
      <c r="AB481" s="77">
        <v>0</v>
      </c>
      <c r="AC481" s="77">
        <v>80000</v>
      </c>
      <c r="AD481" s="77">
        <v>0</v>
      </c>
      <c r="AE481" s="77">
        <v>10000</v>
      </c>
      <c r="AF481" s="77">
        <v>0</v>
      </c>
      <c r="AG481" s="77">
        <v>56180</v>
      </c>
      <c r="AH481" s="77">
        <v>50000</v>
      </c>
      <c r="AI481" s="77">
        <v>0</v>
      </c>
      <c r="AJ481" s="77">
        <v>0</v>
      </c>
    </row>
    <row r="482" spans="1:36" s="78" customFormat="1" ht="31.2">
      <c r="A482" s="24">
        <v>8</v>
      </c>
      <c r="B482" s="26" t="s">
        <v>1613</v>
      </c>
      <c r="C482" s="26" t="s">
        <v>2428</v>
      </c>
      <c r="D482" s="79" t="s">
        <v>1614</v>
      </c>
      <c r="E482" s="80" t="s">
        <v>1615</v>
      </c>
      <c r="F482" s="79" t="s">
        <v>1616</v>
      </c>
      <c r="G482" s="81">
        <v>36</v>
      </c>
      <c r="H482" s="79" t="s">
        <v>1617</v>
      </c>
      <c r="I482" s="82" t="s">
        <v>61</v>
      </c>
      <c r="J482" s="82" t="s">
        <v>62</v>
      </c>
      <c r="K482" s="83" t="s">
        <v>63</v>
      </c>
      <c r="L482" s="79" t="s">
        <v>221</v>
      </c>
      <c r="M482" s="79" t="s">
        <v>1581</v>
      </c>
      <c r="N482" s="82" t="s">
        <v>66</v>
      </c>
      <c r="O482" s="39">
        <v>1400</v>
      </c>
      <c r="P482" s="39">
        <v>1200</v>
      </c>
      <c r="Q482" s="39">
        <v>144760</v>
      </c>
      <c r="R482" s="39">
        <v>173712000</v>
      </c>
      <c r="S482" s="77">
        <v>3</v>
      </c>
      <c r="T482" s="77">
        <v>0</v>
      </c>
      <c r="U482" s="77">
        <v>0</v>
      </c>
      <c r="V482" s="77">
        <v>0</v>
      </c>
      <c r="W482" s="77">
        <v>114170</v>
      </c>
      <c r="X482" s="77">
        <v>0</v>
      </c>
      <c r="Y482" s="77">
        <v>0</v>
      </c>
      <c r="Z482" s="77">
        <v>0</v>
      </c>
      <c r="AA482" s="77">
        <v>0</v>
      </c>
      <c r="AB482" s="77">
        <v>0</v>
      </c>
      <c r="AC482" s="77">
        <v>0</v>
      </c>
      <c r="AD482" s="77">
        <v>0</v>
      </c>
      <c r="AE482" s="77">
        <v>0</v>
      </c>
      <c r="AF482" s="77">
        <v>0</v>
      </c>
      <c r="AG482" s="77">
        <v>28090</v>
      </c>
      <c r="AH482" s="77">
        <v>0</v>
      </c>
      <c r="AI482" s="77">
        <v>0</v>
      </c>
      <c r="AJ482" s="77">
        <v>2500</v>
      </c>
    </row>
    <row r="483" spans="1:36" s="78" customFormat="1">
      <c r="A483" s="22" t="s">
        <v>113</v>
      </c>
      <c r="B483" s="57"/>
      <c r="C483" s="57"/>
      <c r="D483" s="22"/>
      <c r="E483" s="75"/>
      <c r="F483" s="22"/>
      <c r="G483" s="76"/>
      <c r="H483" s="22"/>
      <c r="I483" s="22"/>
      <c r="J483" s="22"/>
      <c r="K483" s="22"/>
      <c r="L483" s="22"/>
      <c r="M483" s="22"/>
      <c r="N483" s="22"/>
      <c r="O483" s="40"/>
      <c r="P483" s="40"/>
      <c r="Q483" s="40"/>
      <c r="R483" s="40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</row>
    <row r="484" spans="1:36" s="78" customFormat="1" ht="31.2">
      <c r="A484" s="24">
        <v>9</v>
      </c>
      <c r="B484" s="26" t="s">
        <v>1618</v>
      </c>
      <c r="C484" s="26" t="s">
        <v>2429</v>
      </c>
      <c r="D484" s="79" t="s">
        <v>1619</v>
      </c>
      <c r="E484" s="80" t="s">
        <v>1620</v>
      </c>
      <c r="F484" s="79" t="s">
        <v>1621</v>
      </c>
      <c r="G484" s="81">
        <v>36</v>
      </c>
      <c r="H484" s="79" t="s">
        <v>680</v>
      </c>
      <c r="I484" s="82" t="s">
        <v>169</v>
      </c>
      <c r="J484" s="82" t="s">
        <v>62</v>
      </c>
      <c r="K484" s="83" t="s">
        <v>63</v>
      </c>
      <c r="L484" s="79" t="s">
        <v>1622</v>
      </c>
      <c r="M484" s="79" t="s">
        <v>1581</v>
      </c>
      <c r="N484" s="82" t="s">
        <v>66</v>
      </c>
      <c r="O484" s="39">
        <v>267</v>
      </c>
      <c r="P484" s="39">
        <v>86</v>
      </c>
      <c r="Q484" s="39">
        <v>728270</v>
      </c>
      <c r="R484" s="39">
        <v>62631220</v>
      </c>
      <c r="S484" s="77">
        <v>8</v>
      </c>
      <c r="T484" s="77">
        <v>0</v>
      </c>
      <c r="U484" s="77">
        <v>18000</v>
      </c>
      <c r="V484" s="77">
        <v>0</v>
      </c>
      <c r="W484" s="77">
        <v>0</v>
      </c>
      <c r="X484" s="77">
        <v>20000</v>
      </c>
      <c r="Y484" s="77">
        <v>130000</v>
      </c>
      <c r="Z484" s="77">
        <v>0</v>
      </c>
      <c r="AA484" s="77">
        <v>20000</v>
      </c>
      <c r="AB484" s="77">
        <v>0</v>
      </c>
      <c r="AC484" s="77">
        <v>0</v>
      </c>
      <c r="AD484" s="77">
        <v>96000</v>
      </c>
      <c r="AE484" s="77">
        <v>0</v>
      </c>
      <c r="AF484" s="77">
        <v>210000</v>
      </c>
      <c r="AG484" s="77">
        <v>84270</v>
      </c>
      <c r="AH484" s="77">
        <v>150000</v>
      </c>
      <c r="AI484" s="77">
        <v>0</v>
      </c>
      <c r="AJ484" s="77">
        <v>0</v>
      </c>
    </row>
    <row r="485" spans="1:36" s="78" customFormat="1">
      <c r="A485" s="21">
        <v>88</v>
      </c>
      <c r="B485" s="57" t="s">
        <v>1623</v>
      </c>
      <c r="C485" s="57"/>
      <c r="D485" s="22"/>
      <c r="E485" s="75"/>
      <c r="F485" s="22"/>
      <c r="G485" s="76"/>
      <c r="H485" s="22"/>
      <c r="I485" s="22"/>
      <c r="J485" s="22"/>
      <c r="K485" s="22"/>
      <c r="L485" s="22"/>
      <c r="M485" s="22"/>
      <c r="N485" s="22"/>
      <c r="O485" s="40"/>
      <c r="P485" s="40"/>
      <c r="Q485" s="40"/>
      <c r="R485" s="40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</row>
    <row r="486" spans="1:36" s="78" customFormat="1">
      <c r="A486" s="22" t="s">
        <v>56</v>
      </c>
      <c r="B486" s="57"/>
      <c r="C486" s="57"/>
      <c r="D486" s="22"/>
      <c r="E486" s="75"/>
      <c r="F486" s="22"/>
      <c r="G486" s="76"/>
      <c r="H486" s="22"/>
      <c r="I486" s="22"/>
      <c r="J486" s="22"/>
      <c r="K486" s="22"/>
      <c r="L486" s="22"/>
      <c r="M486" s="22"/>
      <c r="N486" s="22"/>
      <c r="O486" s="40"/>
      <c r="P486" s="40"/>
      <c r="Q486" s="40"/>
      <c r="R486" s="40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</row>
    <row r="487" spans="1:36" s="78" customFormat="1" ht="31.2">
      <c r="A487" s="24">
        <v>1</v>
      </c>
      <c r="B487" s="26" t="s">
        <v>1624</v>
      </c>
      <c r="C487" s="26" t="s">
        <v>2430</v>
      </c>
      <c r="D487" s="79" t="s">
        <v>2142</v>
      </c>
      <c r="E487" s="80" t="s">
        <v>1625</v>
      </c>
      <c r="F487" s="79" t="s">
        <v>1626</v>
      </c>
      <c r="G487" s="81">
        <v>24</v>
      </c>
      <c r="H487" s="79" t="s">
        <v>608</v>
      </c>
      <c r="I487" s="82" t="s">
        <v>1627</v>
      </c>
      <c r="J487" s="82" t="s">
        <v>62</v>
      </c>
      <c r="K487" s="83" t="s">
        <v>63</v>
      </c>
      <c r="L487" s="79" t="s">
        <v>1628</v>
      </c>
      <c r="M487" s="79" t="s">
        <v>1629</v>
      </c>
      <c r="N487" s="82" t="s">
        <v>223</v>
      </c>
      <c r="O487" s="39">
        <v>2553</v>
      </c>
      <c r="P487" s="39">
        <v>2553</v>
      </c>
      <c r="Q487" s="39">
        <v>56090</v>
      </c>
      <c r="R487" s="39">
        <v>143197770</v>
      </c>
      <c r="S487" s="77">
        <v>2</v>
      </c>
      <c r="T487" s="77">
        <v>0</v>
      </c>
      <c r="U487" s="77">
        <v>0</v>
      </c>
      <c r="V487" s="77">
        <v>0</v>
      </c>
      <c r="W487" s="77">
        <v>0</v>
      </c>
      <c r="X487" s="77">
        <v>0</v>
      </c>
      <c r="Y487" s="77">
        <v>0</v>
      </c>
      <c r="Z487" s="77">
        <v>0</v>
      </c>
      <c r="AA487" s="77">
        <v>0</v>
      </c>
      <c r="AB487" s="77">
        <v>0</v>
      </c>
      <c r="AC487" s="77">
        <v>28000</v>
      </c>
      <c r="AD487" s="77">
        <v>0</v>
      </c>
      <c r="AE487" s="77">
        <v>0</v>
      </c>
      <c r="AF487" s="77">
        <v>0</v>
      </c>
      <c r="AG487" s="77">
        <v>28090</v>
      </c>
      <c r="AH487" s="77">
        <v>0</v>
      </c>
      <c r="AI487" s="77">
        <v>0</v>
      </c>
      <c r="AJ487" s="77">
        <v>0</v>
      </c>
    </row>
    <row r="488" spans="1:36" s="78" customFormat="1">
      <c r="A488" s="22" t="s">
        <v>77</v>
      </c>
      <c r="B488" s="57"/>
      <c r="C488" s="57"/>
      <c r="D488" s="22"/>
      <c r="E488" s="75"/>
      <c r="F488" s="22"/>
      <c r="G488" s="76"/>
      <c r="H488" s="22"/>
      <c r="I488" s="22"/>
      <c r="J488" s="22"/>
      <c r="K488" s="22"/>
      <c r="L488" s="22"/>
      <c r="M488" s="22"/>
      <c r="N488" s="22"/>
      <c r="O488" s="40"/>
      <c r="P488" s="40"/>
      <c r="Q488" s="40"/>
      <c r="R488" s="40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</row>
    <row r="489" spans="1:36" s="78" customFormat="1" ht="31.2">
      <c r="A489" s="24">
        <v>2</v>
      </c>
      <c r="B489" s="26" t="s">
        <v>1630</v>
      </c>
      <c r="C489" s="26" t="s">
        <v>2431</v>
      </c>
      <c r="D489" s="79" t="s">
        <v>2143</v>
      </c>
      <c r="E489" s="80" t="s">
        <v>1631</v>
      </c>
      <c r="F489" s="79" t="s">
        <v>1632</v>
      </c>
      <c r="G489" s="81">
        <v>24</v>
      </c>
      <c r="H489" s="79" t="s">
        <v>377</v>
      </c>
      <c r="I489" s="82" t="s">
        <v>270</v>
      </c>
      <c r="J489" s="82" t="s">
        <v>62</v>
      </c>
      <c r="K489" s="83" t="s">
        <v>63</v>
      </c>
      <c r="L489" s="79" t="s">
        <v>221</v>
      </c>
      <c r="M489" s="79" t="s">
        <v>1633</v>
      </c>
      <c r="N489" s="82" t="s">
        <v>66</v>
      </c>
      <c r="O489" s="39">
        <v>2650</v>
      </c>
      <c r="P489" s="39">
        <v>2649</v>
      </c>
      <c r="Q489" s="39">
        <v>100000</v>
      </c>
      <c r="R489" s="39">
        <v>264900000</v>
      </c>
      <c r="S489" s="77">
        <v>1</v>
      </c>
      <c r="T489" s="77">
        <v>0</v>
      </c>
      <c r="U489" s="77">
        <v>0</v>
      </c>
      <c r="V489" s="77">
        <v>0</v>
      </c>
      <c r="W489" s="77">
        <v>0</v>
      </c>
      <c r="X489" s="77">
        <v>0</v>
      </c>
      <c r="Y489" s="77">
        <v>0</v>
      </c>
      <c r="Z489" s="77">
        <v>0</v>
      </c>
      <c r="AA489" s="77">
        <v>100000</v>
      </c>
      <c r="AB489" s="77">
        <v>0</v>
      </c>
      <c r="AC489" s="77">
        <v>0</v>
      </c>
      <c r="AD489" s="77">
        <v>0</v>
      </c>
      <c r="AE489" s="77">
        <v>0</v>
      </c>
      <c r="AF489" s="77">
        <v>0</v>
      </c>
      <c r="AG489" s="77">
        <v>0</v>
      </c>
      <c r="AH489" s="77">
        <v>0</v>
      </c>
      <c r="AI489" s="77">
        <v>0</v>
      </c>
      <c r="AJ489" s="77">
        <v>0</v>
      </c>
    </row>
    <row r="490" spans="1:36" s="78" customFormat="1">
      <c r="A490" s="21">
        <v>89</v>
      </c>
      <c r="B490" s="57" t="s">
        <v>1634</v>
      </c>
      <c r="C490" s="57"/>
      <c r="D490" s="22"/>
      <c r="E490" s="75"/>
      <c r="F490" s="22"/>
      <c r="G490" s="76"/>
      <c r="H490" s="22"/>
      <c r="I490" s="22"/>
      <c r="J490" s="22"/>
      <c r="K490" s="22"/>
      <c r="L490" s="22"/>
      <c r="M490" s="22"/>
      <c r="N490" s="22"/>
      <c r="O490" s="40"/>
      <c r="P490" s="40"/>
      <c r="Q490" s="40"/>
      <c r="R490" s="40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</row>
    <row r="491" spans="1:36" s="78" customFormat="1">
      <c r="A491" s="22" t="s">
        <v>77</v>
      </c>
      <c r="B491" s="57"/>
      <c r="C491" s="57"/>
      <c r="D491" s="22"/>
      <c r="E491" s="75"/>
      <c r="F491" s="22"/>
      <c r="G491" s="76"/>
      <c r="H491" s="22"/>
      <c r="I491" s="22"/>
      <c r="J491" s="22"/>
      <c r="K491" s="22"/>
      <c r="L491" s="22"/>
      <c r="M491" s="22"/>
      <c r="N491" s="22"/>
      <c r="O491" s="40"/>
      <c r="P491" s="40"/>
      <c r="Q491" s="40"/>
      <c r="R491" s="40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</row>
    <row r="492" spans="1:36" s="78" customFormat="1" ht="31.2">
      <c r="A492" s="24">
        <v>1</v>
      </c>
      <c r="B492" s="26" t="s">
        <v>1635</v>
      </c>
      <c r="C492" s="26" t="s">
        <v>2432</v>
      </c>
      <c r="D492" s="79" t="s">
        <v>1636</v>
      </c>
      <c r="E492" s="80" t="s">
        <v>1637</v>
      </c>
      <c r="F492" s="79" t="s">
        <v>1638</v>
      </c>
      <c r="G492" s="81">
        <v>36</v>
      </c>
      <c r="H492" s="79" t="s">
        <v>1639</v>
      </c>
      <c r="I492" s="82" t="s">
        <v>35</v>
      </c>
      <c r="J492" s="82" t="s">
        <v>36</v>
      </c>
      <c r="K492" s="83" t="s">
        <v>43</v>
      </c>
      <c r="L492" s="79" t="s">
        <v>1640</v>
      </c>
      <c r="M492" s="79" t="s">
        <v>1641</v>
      </c>
      <c r="N492" s="82" t="s">
        <v>66</v>
      </c>
      <c r="O492" s="39">
        <v>14800</v>
      </c>
      <c r="P492" s="39">
        <v>10800</v>
      </c>
      <c r="Q492" s="39">
        <v>3289</v>
      </c>
      <c r="R492" s="39">
        <v>35521200</v>
      </c>
      <c r="S492" s="77">
        <v>2</v>
      </c>
      <c r="T492" s="77">
        <v>0</v>
      </c>
      <c r="U492" s="77">
        <v>0</v>
      </c>
      <c r="V492" s="77">
        <v>0</v>
      </c>
      <c r="W492" s="77">
        <v>0</v>
      </c>
      <c r="X492" s="77">
        <v>0</v>
      </c>
      <c r="Y492" s="77">
        <v>0</v>
      </c>
      <c r="Z492" s="77">
        <v>0</v>
      </c>
      <c r="AA492" s="77">
        <v>480</v>
      </c>
      <c r="AB492" s="77">
        <v>0</v>
      </c>
      <c r="AC492" s="77">
        <v>0</v>
      </c>
      <c r="AD492" s="77">
        <v>0</v>
      </c>
      <c r="AE492" s="77">
        <v>0</v>
      </c>
      <c r="AF492" s="77">
        <v>0</v>
      </c>
      <c r="AG492" s="77">
        <v>2809</v>
      </c>
      <c r="AH492" s="77">
        <v>0</v>
      </c>
      <c r="AI492" s="77">
        <v>0</v>
      </c>
      <c r="AJ492" s="77">
        <v>0</v>
      </c>
    </row>
    <row r="493" spans="1:36" s="78" customFormat="1" ht="31.2">
      <c r="A493" s="24">
        <v>2</v>
      </c>
      <c r="B493" s="26" t="s">
        <v>1642</v>
      </c>
      <c r="C493" s="26" t="s">
        <v>2433</v>
      </c>
      <c r="D493" s="79" t="s">
        <v>1643</v>
      </c>
      <c r="E493" s="80" t="s">
        <v>1643</v>
      </c>
      <c r="F493" s="79" t="s">
        <v>1644</v>
      </c>
      <c r="G493" s="81">
        <v>36</v>
      </c>
      <c r="H493" s="79" t="s">
        <v>1645</v>
      </c>
      <c r="I493" s="82" t="s">
        <v>35</v>
      </c>
      <c r="J493" s="82" t="s">
        <v>36</v>
      </c>
      <c r="K493" s="83" t="s">
        <v>43</v>
      </c>
      <c r="L493" s="79" t="s">
        <v>1646</v>
      </c>
      <c r="M493" s="79" t="s">
        <v>1641</v>
      </c>
      <c r="N493" s="82" t="s">
        <v>66</v>
      </c>
      <c r="O493" s="39">
        <v>780</v>
      </c>
      <c r="P493" s="39">
        <v>470</v>
      </c>
      <c r="Q493" s="39">
        <v>118623</v>
      </c>
      <c r="R493" s="39">
        <v>55752810</v>
      </c>
      <c r="S493" s="77">
        <v>16</v>
      </c>
      <c r="T493" s="77">
        <v>20</v>
      </c>
      <c r="U493" s="77">
        <v>300</v>
      </c>
      <c r="V493" s="77">
        <v>1040</v>
      </c>
      <c r="W493" s="77">
        <v>31970</v>
      </c>
      <c r="X493" s="77">
        <v>1000</v>
      </c>
      <c r="Y493" s="77">
        <v>4000</v>
      </c>
      <c r="Z493" s="77">
        <v>4150</v>
      </c>
      <c r="AA493" s="77">
        <v>1000</v>
      </c>
      <c r="AB493" s="77">
        <v>1600</v>
      </c>
      <c r="AC493" s="77">
        <v>800</v>
      </c>
      <c r="AD493" s="77">
        <v>2880</v>
      </c>
      <c r="AE493" s="77">
        <v>100</v>
      </c>
      <c r="AF493" s="77">
        <v>10000</v>
      </c>
      <c r="AG493" s="77">
        <v>19663</v>
      </c>
      <c r="AH493" s="77">
        <v>40000</v>
      </c>
      <c r="AI493" s="77">
        <v>0</v>
      </c>
      <c r="AJ493" s="77">
        <v>100</v>
      </c>
    </row>
    <row r="494" spans="1:36" s="78" customFormat="1" ht="31.2">
      <c r="A494" s="24">
        <v>3</v>
      </c>
      <c r="B494" s="26" t="s">
        <v>1647</v>
      </c>
      <c r="C494" s="26" t="s">
        <v>2434</v>
      </c>
      <c r="D494" s="79" t="s">
        <v>1327</v>
      </c>
      <c r="E494" s="80" t="s">
        <v>1648</v>
      </c>
      <c r="F494" s="79" t="s">
        <v>1649</v>
      </c>
      <c r="G494" s="81">
        <v>36</v>
      </c>
      <c r="H494" s="79" t="s">
        <v>1650</v>
      </c>
      <c r="I494" s="82" t="s">
        <v>50</v>
      </c>
      <c r="J494" s="82" t="s">
        <v>36</v>
      </c>
      <c r="K494" s="83" t="s">
        <v>43</v>
      </c>
      <c r="L494" s="79" t="s">
        <v>1651</v>
      </c>
      <c r="M494" s="79" t="s">
        <v>1641</v>
      </c>
      <c r="N494" s="82" t="s">
        <v>66</v>
      </c>
      <c r="O494" s="39">
        <v>2900</v>
      </c>
      <c r="P494" s="39">
        <v>1678</v>
      </c>
      <c r="Q494" s="39">
        <v>4666</v>
      </c>
      <c r="R494" s="39">
        <v>7829548</v>
      </c>
      <c r="S494" s="77">
        <v>2</v>
      </c>
      <c r="T494" s="77">
        <v>0</v>
      </c>
      <c r="U494" s="77">
        <v>0</v>
      </c>
      <c r="V494" s="77">
        <v>0</v>
      </c>
      <c r="W494" s="77">
        <v>4570</v>
      </c>
      <c r="X494" s="77">
        <v>0</v>
      </c>
      <c r="Y494" s="77">
        <v>0</v>
      </c>
      <c r="Z494" s="77">
        <v>0</v>
      </c>
      <c r="AA494" s="77">
        <v>96</v>
      </c>
      <c r="AB494" s="77">
        <v>0</v>
      </c>
      <c r="AC494" s="77">
        <v>0</v>
      </c>
      <c r="AD494" s="77">
        <v>0</v>
      </c>
      <c r="AE494" s="77">
        <v>0</v>
      </c>
      <c r="AF494" s="77">
        <v>0</v>
      </c>
      <c r="AG494" s="77">
        <v>0</v>
      </c>
      <c r="AH494" s="77">
        <v>0</v>
      </c>
      <c r="AI494" s="77">
        <v>0</v>
      </c>
      <c r="AJ494" s="77">
        <v>0</v>
      </c>
    </row>
    <row r="495" spans="1:36" s="78" customFormat="1" ht="31.2">
      <c r="A495" s="24">
        <v>4</v>
      </c>
      <c r="B495" s="26" t="s">
        <v>1652</v>
      </c>
      <c r="C495" s="26" t="s">
        <v>2435</v>
      </c>
      <c r="D495" s="79" t="s">
        <v>1653</v>
      </c>
      <c r="E495" s="80" t="s">
        <v>1654</v>
      </c>
      <c r="F495" s="79" t="s">
        <v>1655</v>
      </c>
      <c r="G495" s="81">
        <v>36</v>
      </c>
      <c r="H495" s="79" t="s">
        <v>1656</v>
      </c>
      <c r="I495" s="82" t="s">
        <v>35</v>
      </c>
      <c r="J495" s="82" t="s">
        <v>36</v>
      </c>
      <c r="K495" s="83" t="s">
        <v>43</v>
      </c>
      <c r="L495" s="79" t="s">
        <v>1657</v>
      </c>
      <c r="M495" s="79" t="s">
        <v>1641</v>
      </c>
      <c r="N495" s="82" t="s">
        <v>66</v>
      </c>
      <c r="O495" s="39">
        <v>105000</v>
      </c>
      <c r="P495" s="39">
        <v>95000</v>
      </c>
      <c r="Q495" s="39">
        <v>45670</v>
      </c>
      <c r="R495" s="39">
        <v>4338650000</v>
      </c>
      <c r="S495" s="77">
        <v>1</v>
      </c>
      <c r="T495" s="77">
        <v>0</v>
      </c>
      <c r="U495" s="77">
        <v>0</v>
      </c>
      <c r="V495" s="77">
        <v>0</v>
      </c>
      <c r="W495" s="77">
        <v>45670</v>
      </c>
      <c r="X495" s="77">
        <v>0</v>
      </c>
      <c r="Y495" s="77">
        <v>0</v>
      </c>
      <c r="Z495" s="77">
        <v>0</v>
      </c>
      <c r="AA495" s="77">
        <v>0</v>
      </c>
      <c r="AB495" s="77">
        <v>0</v>
      </c>
      <c r="AC495" s="77">
        <v>0</v>
      </c>
      <c r="AD495" s="77">
        <v>0</v>
      </c>
      <c r="AE495" s="77">
        <v>0</v>
      </c>
      <c r="AF495" s="77">
        <v>0</v>
      </c>
      <c r="AG495" s="77">
        <v>0</v>
      </c>
      <c r="AH495" s="77">
        <v>0</v>
      </c>
      <c r="AI495" s="77">
        <v>0</v>
      </c>
      <c r="AJ495" s="77">
        <v>0</v>
      </c>
    </row>
    <row r="496" spans="1:36" s="78" customFormat="1" ht="31.2">
      <c r="A496" s="24">
        <v>5</v>
      </c>
      <c r="B496" s="26" t="s">
        <v>1658</v>
      </c>
      <c r="C496" s="26" t="s">
        <v>2436</v>
      </c>
      <c r="D496" s="79" t="s">
        <v>1659</v>
      </c>
      <c r="E496" s="80" t="s">
        <v>1660</v>
      </c>
      <c r="F496" s="79" t="s">
        <v>1661</v>
      </c>
      <c r="G496" s="81">
        <v>36</v>
      </c>
      <c r="H496" s="79" t="s">
        <v>1662</v>
      </c>
      <c r="I496" s="82" t="s">
        <v>35</v>
      </c>
      <c r="J496" s="82" t="s">
        <v>36</v>
      </c>
      <c r="K496" s="83" t="s">
        <v>43</v>
      </c>
      <c r="L496" s="79" t="s">
        <v>1640</v>
      </c>
      <c r="M496" s="79" t="s">
        <v>1641</v>
      </c>
      <c r="N496" s="82" t="s">
        <v>66</v>
      </c>
      <c r="O496" s="39">
        <v>68000</v>
      </c>
      <c r="P496" s="39">
        <v>34500</v>
      </c>
      <c r="Q496" s="39">
        <v>15389</v>
      </c>
      <c r="R496" s="39">
        <v>530920500</v>
      </c>
      <c r="S496" s="77">
        <v>4</v>
      </c>
      <c r="T496" s="77">
        <v>0</v>
      </c>
      <c r="U496" s="77">
        <v>0</v>
      </c>
      <c r="V496" s="77">
        <v>0</v>
      </c>
      <c r="W496" s="77">
        <v>11420</v>
      </c>
      <c r="X496" s="77">
        <v>0</v>
      </c>
      <c r="Y496" s="77">
        <v>0</v>
      </c>
      <c r="Z496" s="77">
        <v>0</v>
      </c>
      <c r="AA496" s="77">
        <v>1000</v>
      </c>
      <c r="AB496" s="77">
        <v>0</v>
      </c>
      <c r="AC496" s="77">
        <v>160</v>
      </c>
      <c r="AD496" s="77">
        <v>0</v>
      </c>
      <c r="AE496" s="77">
        <v>0</v>
      </c>
      <c r="AF496" s="77">
        <v>0</v>
      </c>
      <c r="AG496" s="77">
        <v>2809</v>
      </c>
      <c r="AH496" s="77">
        <v>0</v>
      </c>
      <c r="AI496" s="77">
        <v>0</v>
      </c>
      <c r="AJ496" s="77">
        <v>0</v>
      </c>
    </row>
    <row r="497" spans="1:36" s="78" customFormat="1" ht="31.2">
      <c r="A497" s="24">
        <v>6</v>
      </c>
      <c r="B497" s="26" t="s">
        <v>1663</v>
      </c>
      <c r="C497" s="26" t="s">
        <v>2437</v>
      </c>
      <c r="D497" s="79" t="s">
        <v>1664</v>
      </c>
      <c r="E497" s="80" t="s">
        <v>1665</v>
      </c>
      <c r="F497" s="79" t="s">
        <v>1666</v>
      </c>
      <c r="G497" s="81">
        <v>36</v>
      </c>
      <c r="H497" s="79" t="s">
        <v>920</v>
      </c>
      <c r="I497" s="82" t="s">
        <v>35</v>
      </c>
      <c r="J497" s="82" t="s">
        <v>36</v>
      </c>
      <c r="K497" s="83" t="s">
        <v>43</v>
      </c>
      <c r="L497" s="79" t="s">
        <v>1667</v>
      </c>
      <c r="M497" s="79" t="s">
        <v>1641</v>
      </c>
      <c r="N497" s="82" t="s">
        <v>66</v>
      </c>
      <c r="O497" s="39">
        <v>3500</v>
      </c>
      <c r="P497" s="39">
        <v>1200</v>
      </c>
      <c r="Q497" s="39">
        <v>10442</v>
      </c>
      <c r="R497" s="39">
        <v>12530400</v>
      </c>
      <c r="S497" s="77">
        <v>3</v>
      </c>
      <c r="T497" s="77">
        <v>0</v>
      </c>
      <c r="U497" s="77">
        <v>0</v>
      </c>
      <c r="V497" s="77">
        <v>0</v>
      </c>
      <c r="W497" s="77">
        <v>0</v>
      </c>
      <c r="X497" s="77">
        <v>0</v>
      </c>
      <c r="Y497" s="77">
        <v>0</v>
      </c>
      <c r="Z497" s="77">
        <v>415</v>
      </c>
      <c r="AA497" s="77">
        <v>0</v>
      </c>
      <c r="AB497" s="77">
        <v>0</v>
      </c>
      <c r="AC497" s="77">
        <v>1600</v>
      </c>
      <c r="AD497" s="77">
        <v>0</v>
      </c>
      <c r="AE497" s="77">
        <v>0</v>
      </c>
      <c r="AF497" s="77">
        <v>0</v>
      </c>
      <c r="AG497" s="77">
        <v>8427</v>
      </c>
      <c r="AH497" s="77">
        <v>0</v>
      </c>
      <c r="AI497" s="77">
        <v>0</v>
      </c>
      <c r="AJ497" s="77">
        <v>0</v>
      </c>
    </row>
    <row r="498" spans="1:36" s="78" customFormat="1" ht="31.2">
      <c r="A498" s="24">
        <v>7</v>
      </c>
      <c r="B498" s="26" t="s">
        <v>1668</v>
      </c>
      <c r="C498" s="26" t="s">
        <v>2438</v>
      </c>
      <c r="D498" s="79" t="s">
        <v>1669</v>
      </c>
      <c r="E498" s="80" t="s">
        <v>1670</v>
      </c>
      <c r="F498" s="79" t="s">
        <v>1671</v>
      </c>
      <c r="G498" s="81">
        <v>36</v>
      </c>
      <c r="H498" s="79" t="s">
        <v>1672</v>
      </c>
      <c r="I498" s="82" t="s">
        <v>35</v>
      </c>
      <c r="J498" s="82" t="s">
        <v>36</v>
      </c>
      <c r="K498" s="83" t="s">
        <v>43</v>
      </c>
      <c r="L498" s="79" t="s">
        <v>1673</v>
      </c>
      <c r="M498" s="79" t="s">
        <v>1641</v>
      </c>
      <c r="N498" s="82" t="s">
        <v>66</v>
      </c>
      <c r="O498" s="39">
        <v>57950</v>
      </c>
      <c r="P498" s="39">
        <v>47500</v>
      </c>
      <c r="Q498" s="39">
        <v>3676</v>
      </c>
      <c r="R498" s="39">
        <v>174610000</v>
      </c>
      <c r="S498" s="77">
        <v>4</v>
      </c>
      <c r="T498" s="77">
        <v>0</v>
      </c>
      <c r="U498" s="77">
        <v>0</v>
      </c>
      <c r="V498" s="77">
        <v>0</v>
      </c>
      <c r="W498" s="77">
        <v>2290</v>
      </c>
      <c r="X498" s="77">
        <v>0</v>
      </c>
      <c r="Y498" s="77">
        <v>0</v>
      </c>
      <c r="Z498" s="77">
        <v>0</v>
      </c>
      <c r="AA498" s="77">
        <v>480</v>
      </c>
      <c r="AB498" s="77">
        <v>0</v>
      </c>
      <c r="AC498" s="77">
        <v>0</v>
      </c>
      <c r="AD498" s="77">
        <v>0</v>
      </c>
      <c r="AE498" s="77">
        <v>0</v>
      </c>
      <c r="AF498" s="77">
        <v>60</v>
      </c>
      <c r="AG498" s="77">
        <v>846</v>
      </c>
      <c r="AH498" s="77">
        <v>0</v>
      </c>
      <c r="AI498" s="77">
        <v>0</v>
      </c>
      <c r="AJ498" s="77">
        <v>0</v>
      </c>
    </row>
    <row r="499" spans="1:36" s="78" customFormat="1">
      <c r="A499" s="22" t="s">
        <v>113</v>
      </c>
      <c r="B499" s="57"/>
      <c r="C499" s="57"/>
      <c r="D499" s="22"/>
      <c r="E499" s="75"/>
      <c r="F499" s="22"/>
      <c r="G499" s="76"/>
      <c r="H499" s="22"/>
      <c r="I499" s="22"/>
      <c r="J499" s="22"/>
      <c r="K499" s="22"/>
      <c r="L499" s="22"/>
      <c r="M499" s="22"/>
      <c r="N499" s="22"/>
      <c r="O499" s="40"/>
      <c r="P499" s="40"/>
      <c r="Q499" s="40"/>
      <c r="R499" s="40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</row>
    <row r="500" spans="1:36" s="78" customFormat="1" ht="31.2">
      <c r="A500" s="24">
        <v>8</v>
      </c>
      <c r="B500" s="26" t="s">
        <v>1674</v>
      </c>
      <c r="C500" s="26" t="s">
        <v>2439</v>
      </c>
      <c r="D500" s="79" t="s">
        <v>1675</v>
      </c>
      <c r="E500" s="80" t="s">
        <v>1676</v>
      </c>
      <c r="F500" s="79" t="s">
        <v>1677</v>
      </c>
      <c r="G500" s="81">
        <v>36</v>
      </c>
      <c r="H500" s="79" t="s">
        <v>385</v>
      </c>
      <c r="I500" s="82" t="s">
        <v>35</v>
      </c>
      <c r="J500" s="82" t="s">
        <v>36</v>
      </c>
      <c r="K500" s="83" t="s">
        <v>43</v>
      </c>
      <c r="L500" s="79" t="s">
        <v>1678</v>
      </c>
      <c r="M500" s="79" t="s">
        <v>1641</v>
      </c>
      <c r="N500" s="82" t="s">
        <v>66</v>
      </c>
      <c r="O500" s="39">
        <v>3100</v>
      </c>
      <c r="P500" s="39">
        <v>620</v>
      </c>
      <c r="Q500" s="39">
        <v>8055</v>
      </c>
      <c r="R500" s="39">
        <v>4994100</v>
      </c>
      <c r="S500" s="77">
        <v>5</v>
      </c>
      <c r="T500" s="77">
        <v>0</v>
      </c>
      <c r="U500" s="77">
        <v>150</v>
      </c>
      <c r="V500" s="77">
        <v>380</v>
      </c>
      <c r="W500" s="77">
        <v>0</v>
      </c>
      <c r="X500" s="77">
        <v>0</v>
      </c>
      <c r="Y500" s="77">
        <v>125</v>
      </c>
      <c r="Z500" s="77">
        <v>0</v>
      </c>
      <c r="AA500" s="77">
        <v>0</v>
      </c>
      <c r="AB500" s="77">
        <v>0</v>
      </c>
      <c r="AC500" s="77">
        <v>2400</v>
      </c>
      <c r="AD500" s="77">
        <v>0</v>
      </c>
      <c r="AE500" s="77">
        <v>0</v>
      </c>
      <c r="AF500" s="77">
        <v>0</v>
      </c>
      <c r="AG500" s="77">
        <v>0</v>
      </c>
      <c r="AH500" s="77">
        <v>5000</v>
      </c>
      <c r="AI500" s="77">
        <v>0</v>
      </c>
      <c r="AJ500" s="77">
        <v>0</v>
      </c>
    </row>
    <row r="501" spans="1:36" s="78" customFormat="1">
      <c r="A501" s="21">
        <v>90</v>
      </c>
      <c r="B501" s="57" t="s">
        <v>1679</v>
      </c>
      <c r="C501" s="57"/>
      <c r="D501" s="22"/>
      <c r="E501" s="75"/>
      <c r="F501" s="22"/>
      <c r="G501" s="76"/>
      <c r="H501" s="22"/>
      <c r="I501" s="22"/>
      <c r="J501" s="22"/>
      <c r="K501" s="22"/>
      <c r="L501" s="22"/>
      <c r="M501" s="22"/>
      <c r="N501" s="22"/>
      <c r="O501" s="40"/>
      <c r="P501" s="40"/>
      <c r="Q501" s="40"/>
      <c r="R501" s="40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</row>
    <row r="502" spans="1:36" s="78" customFormat="1">
      <c r="A502" s="22" t="s">
        <v>29</v>
      </c>
      <c r="B502" s="57"/>
      <c r="C502" s="57"/>
      <c r="D502" s="22"/>
      <c r="E502" s="75"/>
      <c r="F502" s="22"/>
      <c r="G502" s="76"/>
      <c r="H502" s="22"/>
      <c r="I502" s="22"/>
      <c r="J502" s="22"/>
      <c r="K502" s="22"/>
      <c r="L502" s="22"/>
      <c r="M502" s="22"/>
      <c r="N502" s="22"/>
      <c r="O502" s="40"/>
      <c r="P502" s="40"/>
      <c r="Q502" s="40"/>
      <c r="R502" s="40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</row>
    <row r="503" spans="1:36" s="78" customFormat="1" ht="31.2">
      <c r="A503" s="24">
        <v>1</v>
      </c>
      <c r="B503" s="26" t="s">
        <v>1680</v>
      </c>
      <c r="C503" s="26" t="s">
        <v>2440</v>
      </c>
      <c r="D503" s="79" t="s">
        <v>158</v>
      </c>
      <c r="E503" s="80" t="s">
        <v>1681</v>
      </c>
      <c r="F503" s="79" t="s">
        <v>1682</v>
      </c>
      <c r="G503" s="81">
        <v>24</v>
      </c>
      <c r="H503" s="79" t="s">
        <v>144</v>
      </c>
      <c r="I503" s="82" t="s">
        <v>161</v>
      </c>
      <c r="J503" s="82" t="s">
        <v>62</v>
      </c>
      <c r="K503" s="83" t="s">
        <v>63</v>
      </c>
      <c r="L503" s="79" t="s">
        <v>1683</v>
      </c>
      <c r="M503" s="79" t="s">
        <v>1684</v>
      </c>
      <c r="N503" s="82" t="s">
        <v>1685</v>
      </c>
      <c r="O503" s="39">
        <v>4400</v>
      </c>
      <c r="P503" s="39">
        <v>3990</v>
      </c>
      <c r="Q503" s="39">
        <v>62000</v>
      </c>
      <c r="R503" s="39">
        <v>247380000</v>
      </c>
      <c r="S503" s="77">
        <v>3</v>
      </c>
      <c r="T503" s="77">
        <v>0</v>
      </c>
      <c r="U503" s="77">
        <v>0</v>
      </c>
      <c r="V503" s="77">
        <v>0</v>
      </c>
      <c r="W503" s="77">
        <v>0</v>
      </c>
      <c r="X503" s="77">
        <v>0</v>
      </c>
      <c r="Y503" s="77">
        <v>0</v>
      </c>
      <c r="Z503" s="77">
        <v>0</v>
      </c>
      <c r="AA503" s="77">
        <v>10000</v>
      </c>
      <c r="AB503" s="77">
        <v>32000</v>
      </c>
      <c r="AC503" s="77">
        <v>0</v>
      </c>
      <c r="AD503" s="77">
        <v>0</v>
      </c>
      <c r="AE503" s="77">
        <v>0</v>
      </c>
      <c r="AF503" s="77">
        <v>20000</v>
      </c>
      <c r="AG503" s="77">
        <v>0</v>
      </c>
      <c r="AH503" s="77">
        <v>0</v>
      </c>
      <c r="AI503" s="77">
        <v>0</v>
      </c>
      <c r="AJ503" s="77">
        <v>0</v>
      </c>
    </row>
    <row r="504" spans="1:36" s="78" customFormat="1">
      <c r="A504" s="22" t="s">
        <v>56</v>
      </c>
      <c r="B504" s="57"/>
      <c r="C504" s="57"/>
      <c r="D504" s="22"/>
      <c r="E504" s="75"/>
      <c r="F504" s="22"/>
      <c r="G504" s="76"/>
      <c r="H504" s="22"/>
      <c r="I504" s="22"/>
      <c r="J504" s="22"/>
      <c r="K504" s="22"/>
      <c r="L504" s="22"/>
      <c r="M504" s="22"/>
      <c r="N504" s="22"/>
      <c r="O504" s="40"/>
      <c r="P504" s="40"/>
      <c r="Q504" s="40"/>
      <c r="R504" s="40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</row>
    <row r="505" spans="1:36" s="78" customFormat="1" ht="31.2">
      <c r="A505" s="24">
        <v>2</v>
      </c>
      <c r="B505" s="26" t="s">
        <v>1686</v>
      </c>
      <c r="C505" s="26" t="s">
        <v>2441</v>
      </c>
      <c r="D505" s="79" t="s">
        <v>2144</v>
      </c>
      <c r="E505" s="80" t="s">
        <v>1687</v>
      </c>
      <c r="F505" s="79" t="s">
        <v>1688</v>
      </c>
      <c r="G505" s="81">
        <v>24</v>
      </c>
      <c r="H505" s="79" t="s">
        <v>1689</v>
      </c>
      <c r="I505" s="82" t="s">
        <v>35</v>
      </c>
      <c r="J505" s="82" t="s">
        <v>36</v>
      </c>
      <c r="K505" s="83" t="s">
        <v>43</v>
      </c>
      <c r="L505" s="79" t="s">
        <v>1690</v>
      </c>
      <c r="M505" s="79" t="s">
        <v>1691</v>
      </c>
      <c r="N505" s="82" t="s">
        <v>1692</v>
      </c>
      <c r="O505" s="39">
        <v>25000</v>
      </c>
      <c r="P505" s="39">
        <v>22197</v>
      </c>
      <c r="Q505" s="39">
        <v>59626</v>
      </c>
      <c r="R505" s="39">
        <v>1323518322</v>
      </c>
      <c r="S505" s="77">
        <v>5</v>
      </c>
      <c r="T505" s="77">
        <v>0</v>
      </c>
      <c r="U505" s="77">
        <v>750</v>
      </c>
      <c r="V505" s="77">
        <v>0</v>
      </c>
      <c r="W505" s="77">
        <v>22840</v>
      </c>
      <c r="X505" s="77">
        <v>0</v>
      </c>
      <c r="Y505" s="77">
        <v>0</v>
      </c>
      <c r="Z505" s="77">
        <v>0</v>
      </c>
      <c r="AA505" s="77">
        <v>0</v>
      </c>
      <c r="AB505" s="77">
        <v>0</v>
      </c>
      <c r="AC505" s="77">
        <v>0</v>
      </c>
      <c r="AD505" s="77">
        <v>4800</v>
      </c>
      <c r="AE505" s="77">
        <v>0</v>
      </c>
      <c r="AF505" s="77">
        <v>0</v>
      </c>
      <c r="AG505" s="77">
        <v>11236</v>
      </c>
      <c r="AH505" s="77">
        <v>20000</v>
      </c>
      <c r="AI505" s="77">
        <v>0</v>
      </c>
      <c r="AJ505" s="77">
        <v>0</v>
      </c>
    </row>
    <row r="506" spans="1:36" s="78" customFormat="1" ht="31.2">
      <c r="A506" s="24">
        <v>3</v>
      </c>
      <c r="B506" s="26" t="s">
        <v>1693</v>
      </c>
      <c r="C506" s="26" t="s">
        <v>2442</v>
      </c>
      <c r="D506" s="79" t="s">
        <v>1694</v>
      </c>
      <c r="E506" s="80" t="s">
        <v>1695</v>
      </c>
      <c r="F506" s="79" t="s">
        <v>1696</v>
      </c>
      <c r="G506" s="81">
        <v>24</v>
      </c>
      <c r="H506" s="79" t="s">
        <v>76</v>
      </c>
      <c r="I506" s="82" t="s">
        <v>97</v>
      </c>
      <c r="J506" s="82" t="s">
        <v>62</v>
      </c>
      <c r="K506" s="83" t="s">
        <v>63</v>
      </c>
      <c r="L506" s="79" t="s">
        <v>221</v>
      </c>
      <c r="M506" s="79" t="s">
        <v>1697</v>
      </c>
      <c r="N506" s="82" t="s">
        <v>412</v>
      </c>
      <c r="O506" s="39">
        <v>5900</v>
      </c>
      <c r="P506" s="39">
        <v>5880</v>
      </c>
      <c r="Q506" s="39">
        <v>226000</v>
      </c>
      <c r="R506" s="39">
        <v>1328880000</v>
      </c>
      <c r="S506" s="77">
        <v>3</v>
      </c>
      <c r="T506" s="77">
        <v>0</v>
      </c>
      <c r="U506" s="77">
        <v>0</v>
      </c>
      <c r="V506" s="77">
        <v>0</v>
      </c>
      <c r="W506" s="77">
        <v>0</v>
      </c>
      <c r="X506" s="77">
        <v>0</v>
      </c>
      <c r="Y506" s="77">
        <v>0</v>
      </c>
      <c r="Z506" s="77">
        <v>0</v>
      </c>
      <c r="AA506" s="77">
        <v>150000</v>
      </c>
      <c r="AB506" s="77">
        <v>16000</v>
      </c>
      <c r="AC506" s="77">
        <v>0</v>
      </c>
      <c r="AD506" s="77">
        <v>0</v>
      </c>
      <c r="AE506" s="77">
        <v>0</v>
      </c>
      <c r="AF506" s="77">
        <v>0</v>
      </c>
      <c r="AG506" s="77">
        <v>0</v>
      </c>
      <c r="AH506" s="77">
        <v>60000</v>
      </c>
      <c r="AI506" s="77">
        <v>0</v>
      </c>
      <c r="AJ506" s="77">
        <v>0</v>
      </c>
    </row>
    <row r="507" spans="1:36" s="78" customFormat="1" ht="31.2">
      <c r="A507" s="24">
        <v>4</v>
      </c>
      <c r="B507" s="26" t="s">
        <v>1698</v>
      </c>
      <c r="C507" s="26" t="s">
        <v>2443</v>
      </c>
      <c r="D507" s="79" t="s">
        <v>2145</v>
      </c>
      <c r="E507" s="80" t="s">
        <v>1699</v>
      </c>
      <c r="F507" s="79" t="s">
        <v>1700</v>
      </c>
      <c r="G507" s="81">
        <v>24</v>
      </c>
      <c r="H507" s="79" t="s">
        <v>498</v>
      </c>
      <c r="I507" s="82" t="s">
        <v>301</v>
      </c>
      <c r="J507" s="82" t="s">
        <v>36</v>
      </c>
      <c r="K507" s="83" t="s">
        <v>37</v>
      </c>
      <c r="L507" s="79" t="s">
        <v>645</v>
      </c>
      <c r="M507" s="79" t="s">
        <v>1701</v>
      </c>
      <c r="N507" s="82" t="s">
        <v>412</v>
      </c>
      <c r="O507" s="39">
        <v>79000</v>
      </c>
      <c r="P507" s="39">
        <v>64995</v>
      </c>
      <c r="Q507" s="39">
        <v>22840</v>
      </c>
      <c r="R507" s="39">
        <v>1484485800</v>
      </c>
      <c r="S507" s="77">
        <v>1</v>
      </c>
      <c r="T507" s="77">
        <v>0</v>
      </c>
      <c r="U507" s="77">
        <v>0</v>
      </c>
      <c r="V507" s="77">
        <v>0</v>
      </c>
      <c r="W507" s="77">
        <v>22840</v>
      </c>
      <c r="X507" s="77">
        <v>0</v>
      </c>
      <c r="Y507" s="77">
        <v>0</v>
      </c>
      <c r="Z507" s="77">
        <v>0</v>
      </c>
      <c r="AA507" s="77">
        <v>0</v>
      </c>
      <c r="AB507" s="77">
        <v>0</v>
      </c>
      <c r="AC507" s="77">
        <v>0</v>
      </c>
      <c r="AD507" s="77">
        <v>0</v>
      </c>
      <c r="AE507" s="77">
        <v>0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</row>
    <row r="508" spans="1:36" s="78" customFormat="1">
      <c r="A508" s="21">
        <v>91</v>
      </c>
      <c r="B508" s="57" t="s">
        <v>1702</v>
      </c>
      <c r="C508" s="57"/>
      <c r="D508" s="22"/>
      <c r="E508" s="75"/>
      <c r="F508" s="22"/>
      <c r="G508" s="76"/>
      <c r="H508" s="22"/>
      <c r="I508" s="22"/>
      <c r="J508" s="22"/>
      <c r="K508" s="22"/>
      <c r="L508" s="22"/>
      <c r="M508" s="22"/>
      <c r="N508" s="22"/>
      <c r="O508" s="40"/>
      <c r="P508" s="40"/>
      <c r="Q508" s="40"/>
      <c r="R508" s="40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</row>
    <row r="509" spans="1:36" s="78" customFormat="1">
      <c r="A509" s="22" t="s">
        <v>77</v>
      </c>
      <c r="B509" s="57"/>
      <c r="C509" s="57"/>
      <c r="D509" s="22"/>
      <c r="E509" s="75"/>
      <c r="F509" s="22"/>
      <c r="G509" s="76"/>
      <c r="H509" s="22"/>
      <c r="I509" s="22"/>
      <c r="J509" s="22"/>
      <c r="K509" s="22"/>
      <c r="L509" s="22"/>
      <c r="M509" s="22"/>
      <c r="N509" s="22"/>
      <c r="O509" s="40"/>
      <c r="P509" s="40"/>
      <c r="Q509" s="40"/>
      <c r="R509" s="40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</row>
    <row r="510" spans="1:36" s="78" customFormat="1" ht="31.2">
      <c r="A510" s="24">
        <v>1</v>
      </c>
      <c r="B510" s="26" t="s">
        <v>1703</v>
      </c>
      <c r="C510" s="26" t="s">
        <v>2444</v>
      </c>
      <c r="D510" s="79" t="s">
        <v>1704</v>
      </c>
      <c r="E510" s="80" t="s">
        <v>1705</v>
      </c>
      <c r="F510" s="79" t="s">
        <v>1706</v>
      </c>
      <c r="G510" s="81">
        <v>36</v>
      </c>
      <c r="H510" s="79" t="s">
        <v>153</v>
      </c>
      <c r="I510" s="82" t="s">
        <v>61</v>
      </c>
      <c r="J510" s="82" t="s">
        <v>62</v>
      </c>
      <c r="K510" s="83" t="s">
        <v>63</v>
      </c>
      <c r="L510" s="79" t="s">
        <v>1707</v>
      </c>
      <c r="M510" s="79" t="s">
        <v>2146</v>
      </c>
      <c r="N510" s="82" t="s">
        <v>66</v>
      </c>
      <c r="O510" s="39">
        <v>4050</v>
      </c>
      <c r="P510" s="39">
        <v>1000</v>
      </c>
      <c r="Q510" s="39">
        <v>58427</v>
      </c>
      <c r="R510" s="39">
        <v>58427000</v>
      </c>
      <c r="S510" s="77">
        <v>5</v>
      </c>
      <c r="T510" s="77">
        <v>0</v>
      </c>
      <c r="U510" s="77">
        <v>7000</v>
      </c>
      <c r="V510" s="77">
        <v>0</v>
      </c>
      <c r="W510" s="77">
        <v>0</v>
      </c>
      <c r="X510" s="77">
        <v>0</v>
      </c>
      <c r="Y510" s="77">
        <v>2000</v>
      </c>
      <c r="Z510" s="77">
        <v>0</v>
      </c>
      <c r="AA510" s="77">
        <v>0</v>
      </c>
      <c r="AB510" s="77">
        <v>0</v>
      </c>
      <c r="AC510" s="77">
        <v>40000</v>
      </c>
      <c r="AD510" s="77">
        <v>0</v>
      </c>
      <c r="AE510" s="77">
        <v>0</v>
      </c>
      <c r="AF510" s="77">
        <v>0</v>
      </c>
      <c r="AG510" s="77">
        <v>8427</v>
      </c>
      <c r="AH510" s="77">
        <v>0</v>
      </c>
      <c r="AI510" s="77">
        <v>0</v>
      </c>
      <c r="AJ510" s="77">
        <v>1000</v>
      </c>
    </row>
    <row r="511" spans="1:36" s="78" customFormat="1" ht="31.2">
      <c r="A511" s="24">
        <v>2</v>
      </c>
      <c r="B511" s="26" t="s">
        <v>1709</v>
      </c>
      <c r="C511" s="26" t="s">
        <v>2445</v>
      </c>
      <c r="D511" s="79" t="s">
        <v>1710</v>
      </c>
      <c r="E511" s="80" t="s">
        <v>1711</v>
      </c>
      <c r="F511" s="79" t="s">
        <v>1712</v>
      </c>
      <c r="G511" s="81">
        <v>36</v>
      </c>
      <c r="H511" s="79" t="s">
        <v>71</v>
      </c>
      <c r="I511" s="82" t="s">
        <v>61</v>
      </c>
      <c r="J511" s="82" t="s">
        <v>62</v>
      </c>
      <c r="K511" s="83" t="s">
        <v>63</v>
      </c>
      <c r="L511" s="79" t="s">
        <v>1713</v>
      </c>
      <c r="M511" s="79" t="s">
        <v>1714</v>
      </c>
      <c r="N511" s="82" t="s">
        <v>66</v>
      </c>
      <c r="O511" s="39">
        <v>4500</v>
      </c>
      <c r="P511" s="39">
        <v>590</v>
      </c>
      <c r="Q511" s="39">
        <v>387180</v>
      </c>
      <c r="R511" s="39">
        <v>228436200</v>
      </c>
      <c r="S511" s="77">
        <v>6</v>
      </c>
      <c r="T511" s="77">
        <v>0</v>
      </c>
      <c r="U511" s="77">
        <v>0</v>
      </c>
      <c r="V511" s="77">
        <v>0</v>
      </c>
      <c r="W511" s="77">
        <v>0</v>
      </c>
      <c r="X511" s="77">
        <v>35000</v>
      </c>
      <c r="Y511" s="77">
        <v>100000</v>
      </c>
      <c r="Z511" s="77">
        <v>0</v>
      </c>
      <c r="AA511" s="77">
        <v>20000</v>
      </c>
      <c r="AB511" s="77">
        <v>0</v>
      </c>
      <c r="AC511" s="77">
        <v>80000</v>
      </c>
      <c r="AD511" s="77">
        <v>96000</v>
      </c>
      <c r="AE511" s="77">
        <v>0</v>
      </c>
      <c r="AF511" s="77">
        <v>0</v>
      </c>
      <c r="AG511" s="77">
        <v>56180</v>
      </c>
      <c r="AH511" s="77">
        <v>0</v>
      </c>
      <c r="AI511" s="77">
        <v>0</v>
      </c>
      <c r="AJ511" s="77">
        <v>0</v>
      </c>
    </row>
    <row r="512" spans="1:36" s="78" customFormat="1" ht="31.2">
      <c r="A512" s="24">
        <v>3</v>
      </c>
      <c r="B512" s="26" t="s">
        <v>1715</v>
      </c>
      <c r="C512" s="26" t="s">
        <v>2446</v>
      </c>
      <c r="D512" s="79" t="s">
        <v>1716</v>
      </c>
      <c r="E512" s="80" t="s">
        <v>305</v>
      </c>
      <c r="F512" s="79" t="s">
        <v>1717</v>
      </c>
      <c r="G512" s="81">
        <v>36</v>
      </c>
      <c r="H512" s="79" t="s">
        <v>790</v>
      </c>
      <c r="I512" s="82" t="s">
        <v>1718</v>
      </c>
      <c r="J512" s="82" t="s">
        <v>1719</v>
      </c>
      <c r="K512" s="83" t="s">
        <v>43</v>
      </c>
      <c r="L512" s="79" t="s">
        <v>1720</v>
      </c>
      <c r="M512" s="79" t="s">
        <v>1708</v>
      </c>
      <c r="N512" s="82" t="s">
        <v>66</v>
      </c>
      <c r="O512" s="39">
        <v>1350</v>
      </c>
      <c r="P512" s="39">
        <v>768</v>
      </c>
      <c r="Q512" s="39">
        <v>76360</v>
      </c>
      <c r="R512" s="39">
        <v>58644480</v>
      </c>
      <c r="S512" s="77">
        <v>11</v>
      </c>
      <c r="T512" s="77">
        <v>0</v>
      </c>
      <c r="U512" s="77">
        <v>400</v>
      </c>
      <c r="V512" s="77">
        <v>0</v>
      </c>
      <c r="W512" s="77">
        <v>11420</v>
      </c>
      <c r="X512" s="77">
        <v>4000</v>
      </c>
      <c r="Y512" s="77">
        <v>1000</v>
      </c>
      <c r="Z512" s="77">
        <v>4150</v>
      </c>
      <c r="AA512" s="77">
        <v>0</v>
      </c>
      <c r="AB512" s="77">
        <v>0</v>
      </c>
      <c r="AC512" s="77">
        <v>3200</v>
      </c>
      <c r="AD512" s="77">
        <v>0</v>
      </c>
      <c r="AE512" s="77">
        <v>10000</v>
      </c>
      <c r="AF512" s="77">
        <v>9000</v>
      </c>
      <c r="AG512" s="77">
        <v>28090</v>
      </c>
      <c r="AH512" s="77">
        <v>5000</v>
      </c>
      <c r="AI512" s="77">
        <v>0</v>
      </c>
      <c r="AJ512" s="77">
        <v>100</v>
      </c>
    </row>
    <row r="513" spans="1:36" s="78" customFormat="1" ht="31.2">
      <c r="A513" s="24">
        <v>4</v>
      </c>
      <c r="B513" s="26" t="s">
        <v>1721</v>
      </c>
      <c r="C513" s="26" t="s">
        <v>2447</v>
      </c>
      <c r="D513" s="79" t="s">
        <v>2147</v>
      </c>
      <c r="E513" s="80" t="s">
        <v>1722</v>
      </c>
      <c r="F513" s="79" t="s">
        <v>1723</v>
      </c>
      <c r="G513" s="81">
        <v>36</v>
      </c>
      <c r="H513" s="79" t="s">
        <v>1724</v>
      </c>
      <c r="I513" s="82" t="s">
        <v>315</v>
      </c>
      <c r="J513" s="82" t="s">
        <v>62</v>
      </c>
      <c r="K513" s="83" t="s">
        <v>89</v>
      </c>
      <c r="L513" s="79" t="s">
        <v>1725</v>
      </c>
      <c r="M513" s="79" t="s">
        <v>1714</v>
      </c>
      <c r="N513" s="82" t="s">
        <v>66</v>
      </c>
      <c r="O513" s="39">
        <v>3077</v>
      </c>
      <c r="P513" s="39">
        <v>735</v>
      </c>
      <c r="Q513" s="39">
        <v>247210</v>
      </c>
      <c r="R513" s="39">
        <v>181699350</v>
      </c>
      <c r="S513" s="77">
        <v>10</v>
      </c>
      <c r="T513" s="77">
        <v>1000</v>
      </c>
      <c r="U513" s="77">
        <v>6700</v>
      </c>
      <c r="V513" s="77">
        <v>0</v>
      </c>
      <c r="W513" s="77">
        <v>22840</v>
      </c>
      <c r="X513" s="77">
        <v>20000</v>
      </c>
      <c r="Y513" s="77">
        <v>0</v>
      </c>
      <c r="Z513" s="77">
        <v>20800</v>
      </c>
      <c r="AA513" s="77">
        <v>10000</v>
      </c>
      <c r="AB513" s="77">
        <v>0</v>
      </c>
      <c r="AC513" s="77">
        <v>0</v>
      </c>
      <c r="AD513" s="77">
        <v>9600</v>
      </c>
      <c r="AE513" s="77">
        <v>0</v>
      </c>
      <c r="AF513" s="77">
        <v>12000</v>
      </c>
      <c r="AG513" s="77">
        <v>84270</v>
      </c>
      <c r="AH513" s="77">
        <v>60000</v>
      </c>
      <c r="AI513" s="77">
        <v>0</v>
      </c>
      <c r="AJ513" s="77">
        <v>0</v>
      </c>
    </row>
    <row r="514" spans="1:36" s="78" customFormat="1" ht="31.2">
      <c r="A514" s="24">
        <v>5</v>
      </c>
      <c r="B514" s="26" t="s">
        <v>1726</v>
      </c>
      <c r="C514" s="26" t="s">
        <v>2448</v>
      </c>
      <c r="D514" s="79" t="s">
        <v>1704</v>
      </c>
      <c r="E514" s="80" t="s">
        <v>1727</v>
      </c>
      <c r="F514" s="79" t="s">
        <v>1728</v>
      </c>
      <c r="G514" s="81">
        <v>36</v>
      </c>
      <c r="H514" s="79" t="s">
        <v>2148</v>
      </c>
      <c r="I514" s="82" t="s">
        <v>1729</v>
      </c>
      <c r="J514" s="82" t="s">
        <v>136</v>
      </c>
      <c r="K514" s="83" t="s">
        <v>37</v>
      </c>
      <c r="L514" s="79" t="s">
        <v>1730</v>
      </c>
      <c r="M514" s="79" t="s">
        <v>1708</v>
      </c>
      <c r="N514" s="82" t="s">
        <v>66</v>
      </c>
      <c r="O514" s="39">
        <v>36000</v>
      </c>
      <c r="P514" s="39">
        <v>8900</v>
      </c>
      <c r="Q514" s="39">
        <v>4696</v>
      </c>
      <c r="R514" s="39">
        <v>41794400</v>
      </c>
      <c r="S514" s="77">
        <v>5</v>
      </c>
      <c r="T514" s="77">
        <v>0</v>
      </c>
      <c r="U514" s="77">
        <v>0</v>
      </c>
      <c r="V514" s="77">
        <v>0</v>
      </c>
      <c r="W514" s="77">
        <v>0</v>
      </c>
      <c r="X514" s="77">
        <v>0</v>
      </c>
      <c r="Y514" s="77">
        <v>300</v>
      </c>
      <c r="Z514" s="77">
        <v>0</v>
      </c>
      <c r="AA514" s="77">
        <v>296</v>
      </c>
      <c r="AB514" s="77">
        <v>0</v>
      </c>
      <c r="AC514" s="77">
        <v>800</v>
      </c>
      <c r="AD514" s="77">
        <v>0</v>
      </c>
      <c r="AE514" s="77">
        <v>300</v>
      </c>
      <c r="AF514" s="77">
        <v>0</v>
      </c>
      <c r="AG514" s="77">
        <v>0</v>
      </c>
      <c r="AH514" s="77">
        <v>3000</v>
      </c>
      <c r="AI514" s="77">
        <v>0</v>
      </c>
      <c r="AJ514" s="77">
        <v>0</v>
      </c>
    </row>
    <row r="515" spans="1:36" s="78" customFormat="1" ht="31.2">
      <c r="A515" s="24">
        <v>6</v>
      </c>
      <c r="B515" s="26" t="s">
        <v>1731</v>
      </c>
      <c r="C515" s="26" t="s">
        <v>2449</v>
      </c>
      <c r="D515" s="79" t="s">
        <v>2149</v>
      </c>
      <c r="E515" s="80" t="s">
        <v>1732</v>
      </c>
      <c r="F515" s="79" t="s">
        <v>1733</v>
      </c>
      <c r="G515" s="81">
        <v>36</v>
      </c>
      <c r="H515" s="79" t="s">
        <v>1734</v>
      </c>
      <c r="I515" s="82" t="s">
        <v>1735</v>
      </c>
      <c r="J515" s="82" t="s">
        <v>539</v>
      </c>
      <c r="K515" s="83" t="s">
        <v>696</v>
      </c>
      <c r="L515" s="79" t="s">
        <v>1736</v>
      </c>
      <c r="M515" s="79" t="s">
        <v>1714</v>
      </c>
      <c r="N515" s="82" t="s">
        <v>66</v>
      </c>
      <c r="O515" s="39">
        <v>8800</v>
      </c>
      <c r="P515" s="39">
        <v>6300</v>
      </c>
      <c r="Q515" s="39">
        <v>9589</v>
      </c>
      <c r="R515" s="39">
        <v>60410700</v>
      </c>
      <c r="S515" s="77">
        <v>5</v>
      </c>
      <c r="T515" s="77">
        <v>0</v>
      </c>
      <c r="U515" s="77">
        <v>0</v>
      </c>
      <c r="V515" s="77">
        <v>0</v>
      </c>
      <c r="W515" s="77">
        <v>1830</v>
      </c>
      <c r="X515" s="77">
        <v>0</v>
      </c>
      <c r="Y515" s="77">
        <v>0</v>
      </c>
      <c r="Z515" s="77">
        <v>4150</v>
      </c>
      <c r="AA515" s="77">
        <v>200</v>
      </c>
      <c r="AB515" s="77">
        <v>0</v>
      </c>
      <c r="AC515" s="77">
        <v>0</v>
      </c>
      <c r="AD515" s="77">
        <v>0</v>
      </c>
      <c r="AE515" s="77">
        <v>0</v>
      </c>
      <c r="AF515" s="77">
        <v>0</v>
      </c>
      <c r="AG515" s="77">
        <v>2809</v>
      </c>
      <c r="AH515" s="77">
        <v>600</v>
      </c>
      <c r="AI515" s="77">
        <v>0</v>
      </c>
      <c r="AJ515" s="77">
        <v>0</v>
      </c>
    </row>
    <row r="516" spans="1:36" s="78" customFormat="1" ht="31.2">
      <c r="A516" s="24">
        <v>7</v>
      </c>
      <c r="B516" s="26" t="s">
        <v>1737</v>
      </c>
      <c r="C516" s="26" t="s">
        <v>2450</v>
      </c>
      <c r="D516" s="79" t="s">
        <v>158</v>
      </c>
      <c r="E516" s="80" t="s">
        <v>1738</v>
      </c>
      <c r="F516" s="79" t="s">
        <v>1739</v>
      </c>
      <c r="G516" s="81">
        <v>36</v>
      </c>
      <c r="H516" s="79" t="s">
        <v>680</v>
      </c>
      <c r="I516" s="82" t="s">
        <v>169</v>
      </c>
      <c r="J516" s="82" t="s">
        <v>62</v>
      </c>
      <c r="K516" s="83" t="s">
        <v>63</v>
      </c>
      <c r="L516" s="79" t="s">
        <v>1713</v>
      </c>
      <c r="M516" s="79" t="s">
        <v>1714</v>
      </c>
      <c r="N516" s="82" t="s">
        <v>66</v>
      </c>
      <c r="O516" s="39">
        <v>2790</v>
      </c>
      <c r="P516" s="39">
        <v>1840</v>
      </c>
      <c r="Q516" s="39">
        <v>68500</v>
      </c>
      <c r="R516" s="39">
        <v>126040000</v>
      </c>
      <c r="S516" s="77">
        <v>1</v>
      </c>
      <c r="T516" s="77">
        <v>0</v>
      </c>
      <c r="U516" s="77">
        <v>0</v>
      </c>
      <c r="V516" s="77">
        <v>0</v>
      </c>
      <c r="W516" s="77">
        <v>68500</v>
      </c>
      <c r="X516" s="77">
        <v>0</v>
      </c>
      <c r="Y516" s="77">
        <v>0</v>
      </c>
      <c r="Z516" s="77">
        <v>0</v>
      </c>
      <c r="AA516" s="77">
        <v>0</v>
      </c>
      <c r="AB516" s="77">
        <v>0</v>
      </c>
      <c r="AC516" s="77">
        <v>0</v>
      </c>
      <c r="AD516" s="77">
        <v>0</v>
      </c>
      <c r="AE516" s="77">
        <v>0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</row>
    <row r="517" spans="1:36" s="78" customFormat="1">
      <c r="A517" s="21">
        <v>92</v>
      </c>
      <c r="B517" s="57" t="s">
        <v>1740</v>
      </c>
      <c r="C517" s="57"/>
      <c r="D517" s="22"/>
      <c r="E517" s="75"/>
      <c r="F517" s="22"/>
      <c r="G517" s="76"/>
      <c r="H517" s="22"/>
      <c r="I517" s="22"/>
      <c r="J517" s="22"/>
      <c r="K517" s="22"/>
      <c r="L517" s="22"/>
      <c r="M517" s="22"/>
      <c r="N517" s="22"/>
      <c r="O517" s="40"/>
      <c r="P517" s="40"/>
      <c r="Q517" s="40"/>
      <c r="R517" s="40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</row>
    <row r="518" spans="1:36" s="78" customFormat="1">
      <c r="A518" s="22" t="s">
        <v>77</v>
      </c>
      <c r="B518" s="57"/>
      <c r="C518" s="57"/>
      <c r="D518" s="22"/>
      <c r="E518" s="75"/>
      <c r="F518" s="22"/>
      <c r="G518" s="76"/>
      <c r="H518" s="22"/>
      <c r="I518" s="22"/>
      <c r="J518" s="22"/>
      <c r="K518" s="22"/>
      <c r="L518" s="22"/>
      <c r="M518" s="22"/>
      <c r="N518" s="22"/>
      <c r="O518" s="40"/>
      <c r="P518" s="40"/>
      <c r="Q518" s="40"/>
      <c r="R518" s="40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</row>
    <row r="519" spans="1:36" s="78" customFormat="1" ht="31.2">
      <c r="A519" s="24">
        <v>1</v>
      </c>
      <c r="B519" s="26" t="s">
        <v>1741</v>
      </c>
      <c r="C519" s="26" t="s">
        <v>2451</v>
      </c>
      <c r="D519" s="79" t="s">
        <v>1178</v>
      </c>
      <c r="E519" s="80" t="s">
        <v>1742</v>
      </c>
      <c r="F519" s="79" t="s">
        <v>1743</v>
      </c>
      <c r="G519" s="81">
        <v>36</v>
      </c>
      <c r="H519" s="79" t="s">
        <v>591</v>
      </c>
      <c r="I519" s="82" t="s">
        <v>61</v>
      </c>
      <c r="J519" s="82" t="s">
        <v>62</v>
      </c>
      <c r="K519" s="83" t="s">
        <v>63</v>
      </c>
      <c r="L519" s="79" t="s">
        <v>1744</v>
      </c>
      <c r="M519" s="79" t="s">
        <v>1745</v>
      </c>
      <c r="N519" s="82" t="s">
        <v>66</v>
      </c>
      <c r="O519" s="39">
        <v>3500</v>
      </c>
      <c r="P519" s="39">
        <v>1795</v>
      </c>
      <c r="Q519" s="39">
        <v>18270</v>
      </c>
      <c r="R519" s="39">
        <v>32794650</v>
      </c>
      <c r="S519" s="77">
        <v>1</v>
      </c>
      <c r="T519" s="77">
        <v>0</v>
      </c>
      <c r="U519" s="77">
        <v>0</v>
      </c>
      <c r="V519" s="77">
        <v>0</v>
      </c>
      <c r="W519" s="77">
        <v>18270</v>
      </c>
      <c r="X519" s="77">
        <v>0</v>
      </c>
      <c r="Y519" s="77">
        <v>0</v>
      </c>
      <c r="Z519" s="77">
        <v>0</v>
      </c>
      <c r="AA519" s="77">
        <v>0</v>
      </c>
      <c r="AB519" s="77">
        <v>0</v>
      </c>
      <c r="AC519" s="77">
        <v>0</v>
      </c>
      <c r="AD519" s="77">
        <v>0</v>
      </c>
      <c r="AE519" s="77">
        <v>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</row>
    <row r="520" spans="1:36" s="78" customFormat="1" ht="31.2">
      <c r="A520" s="24">
        <v>2</v>
      </c>
      <c r="B520" s="26" t="s">
        <v>1746</v>
      </c>
      <c r="C520" s="26" t="s">
        <v>2452</v>
      </c>
      <c r="D520" s="79" t="s">
        <v>234</v>
      </c>
      <c r="E520" s="80" t="s">
        <v>1747</v>
      </c>
      <c r="F520" s="79" t="s">
        <v>1748</v>
      </c>
      <c r="G520" s="81">
        <v>36</v>
      </c>
      <c r="H520" s="79" t="s">
        <v>863</v>
      </c>
      <c r="I520" s="82" t="s">
        <v>61</v>
      </c>
      <c r="J520" s="82" t="s">
        <v>62</v>
      </c>
      <c r="K520" s="83" t="s">
        <v>63</v>
      </c>
      <c r="L520" s="79" t="s">
        <v>221</v>
      </c>
      <c r="M520" s="79" t="s">
        <v>1745</v>
      </c>
      <c r="N520" s="82" t="s">
        <v>66</v>
      </c>
      <c r="O520" s="39">
        <v>2650</v>
      </c>
      <c r="P520" s="39">
        <v>668</v>
      </c>
      <c r="Q520" s="39">
        <v>571170</v>
      </c>
      <c r="R520" s="39">
        <v>381541560</v>
      </c>
      <c r="S520" s="77">
        <v>8</v>
      </c>
      <c r="T520" s="77">
        <v>0</v>
      </c>
      <c r="U520" s="77">
        <v>0</v>
      </c>
      <c r="V520" s="77">
        <v>0</v>
      </c>
      <c r="W520" s="77">
        <v>114170</v>
      </c>
      <c r="X520" s="77">
        <v>10000</v>
      </c>
      <c r="Y520" s="77">
        <v>120000</v>
      </c>
      <c r="Z520" s="77">
        <v>0</v>
      </c>
      <c r="AA520" s="77">
        <v>0</v>
      </c>
      <c r="AB520" s="77">
        <v>96000</v>
      </c>
      <c r="AC520" s="77">
        <v>32000</v>
      </c>
      <c r="AD520" s="77">
        <v>96000</v>
      </c>
      <c r="AE520" s="77">
        <v>0</v>
      </c>
      <c r="AF520" s="77">
        <v>0</v>
      </c>
      <c r="AG520" s="77">
        <v>0</v>
      </c>
      <c r="AH520" s="77">
        <v>100000</v>
      </c>
      <c r="AI520" s="77">
        <v>0</v>
      </c>
      <c r="AJ520" s="77">
        <v>3000</v>
      </c>
    </row>
    <row r="521" spans="1:36" s="78" customFormat="1">
      <c r="A521" s="21">
        <v>93</v>
      </c>
      <c r="B521" s="57" t="s">
        <v>1749</v>
      </c>
      <c r="C521" s="57"/>
      <c r="D521" s="22"/>
      <c r="E521" s="75"/>
      <c r="F521" s="22"/>
      <c r="G521" s="76"/>
      <c r="H521" s="22"/>
      <c r="I521" s="22"/>
      <c r="J521" s="22"/>
      <c r="K521" s="22"/>
      <c r="L521" s="22"/>
      <c r="M521" s="22"/>
      <c r="N521" s="22"/>
      <c r="O521" s="40"/>
      <c r="P521" s="40"/>
      <c r="Q521" s="40"/>
      <c r="R521" s="40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</row>
    <row r="522" spans="1:36" s="78" customFormat="1">
      <c r="A522" s="22" t="s">
        <v>204</v>
      </c>
      <c r="B522" s="57"/>
      <c r="C522" s="57"/>
      <c r="D522" s="22"/>
      <c r="E522" s="75"/>
      <c r="F522" s="22"/>
      <c r="G522" s="76"/>
      <c r="H522" s="22"/>
      <c r="I522" s="22"/>
      <c r="J522" s="22"/>
      <c r="K522" s="22"/>
      <c r="L522" s="22"/>
      <c r="M522" s="22"/>
      <c r="N522" s="22"/>
      <c r="O522" s="40"/>
      <c r="P522" s="40"/>
      <c r="Q522" s="40"/>
      <c r="R522" s="40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</row>
    <row r="523" spans="1:36" s="78" customFormat="1" ht="31.2">
      <c r="A523" s="24">
        <v>1</v>
      </c>
      <c r="B523" s="26" t="s">
        <v>1750</v>
      </c>
      <c r="C523" s="26" t="s">
        <v>2453</v>
      </c>
      <c r="D523" s="79" t="s">
        <v>588</v>
      </c>
      <c r="E523" s="80" t="s">
        <v>1752</v>
      </c>
      <c r="F523" s="79" t="s">
        <v>1753</v>
      </c>
      <c r="G523" s="81">
        <v>36</v>
      </c>
      <c r="H523" s="79" t="s">
        <v>449</v>
      </c>
      <c r="I523" s="82" t="s">
        <v>169</v>
      </c>
      <c r="J523" s="82" t="s">
        <v>62</v>
      </c>
      <c r="K523" s="83" t="s">
        <v>63</v>
      </c>
      <c r="L523" s="79" t="s">
        <v>1754</v>
      </c>
      <c r="M523" s="79" t="s">
        <v>1755</v>
      </c>
      <c r="N523" s="82" t="s">
        <v>66</v>
      </c>
      <c r="O523" s="39">
        <v>2700</v>
      </c>
      <c r="P523" s="39">
        <v>1250</v>
      </c>
      <c r="Q523" s="39">
        <v>1048750</v>
      </c>
      <c r="R523" s="39">
        <v>1310937500</v>
      </c>
      <c r="S523" s="77">
        <v>7</v>
      </c>
      <c r="T523" s="77">
        <v>0</v>
      </c>
      <c r="U523" s="77">
        <v>0</v>
      </c>
      <c r="V523" s="77">
        <v>0</v>
      </c>
      <c r="W523" s="77">
        <v>75350</v>
      </c>
      <c r="X523" s="77">
        <v>0</v>
      </c>
      <c r="Y523" s="77">
        <v>0</v>
      </c>
      <c r="Z523" s="77">
        <v>62500</v>
      </c>
      <c r="AA523" s="77">
        <v>50000</v>
      </c>
      <c r="AB523" s="77">
        <v>0</v>
      </c>
      <c r="AC523" s="77">
        <v>80000</v>
      </c>
      <c r="AD523" s="77">
        <v>0</v>
      </c>
      <c r="AE523" s="77">
        <v>0</v>
      </c>
      <c r="AF523" s="77">
        <v>200000</v>
      </c>
      <c r="AG523" s="77">
        <v>280900</v>
      </c>
      <c r="AH523" s="77">
        <v>300000</v>
      </c>
      <c r="AI523" s="77">
        <v>0</v>
      </c>
      <c r="AJ523" s="77">
        <v>0</v>
      </c>
    </row>
    <row r="524" spans="1:36" s="78" customFormat="1">
      <c r="A524" s="21">
        <v>94</v>
      </c>
      <c r="B524" s="57" t="s">
        <v>1756</v>
      </c>
      <c r="C524" s="57"/>
      <c r="D524" s="22"/>
      <c r="E524" s="75"/>
      <c r="F524" s="22"/>
      <c r="G524" s="76"/>
      <c r="H524" s="22"/>
      <c r="I524" s="22"/>
      <c r="J524" s="22"/>
      <c r="K524" s="22"/>
      <c r="L524" s="22"/>
      <c r="M524" s="22"/>
      <c r="N524" s="22"/>
      <c r="O524" s="40"/>
      <c r="P524" s="40"/>
      <c r="Q524" s="40"/>
      <c r="R524" s="40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</row>
    <row r="525" spans="1:36" s="78" customFormat="1">
      <c r="A525" s="22" t="s">
        <v>29</v>
      </c>
      <c r="B525" s="57"/>
      <c r="C525" s="57"/>
      <c r="D525" s="22"/>
      <c r="E525" s="75"/>
      <c r="F525" s="22"/>
      <c r="G525" s="76"/>
      <c r="H525" s="22"/>
      <c r="I525" s="22"/>
      <c r="J525" s="22"/>
      <c r="K525" s="22"/>
      <c r="L525" s="22"/>
      <c r="M525" s="22"/>
      <c r="N525" s="22"/>
      <c r="O525" s="40"/>
      <c r="P525" s="40"/>
      <c r="Q525" s="40"/>
      <c r="R525" s="40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</row>
    <row r="526" spans="1:36" s="78" customFormat="1" ht="31.2">
      <c r="A526" s="24">
        <v>1</v>
      </c>
      <c r="B526" s="26" t="s">
        <v>1757</v>
      </c>
      <c r="C526" s="26" t="s">
        <v>2454</v>
      </c>
      <c r="D526" s="79" t="s">
        <v>2150</v>
      </c>
      <c r="E526" s="80" t="s">
        <v>1759</v>
      </c>
      <c r="F526" s="79" t="s">
        <v>1760</v>
      </c>
      <c r="G526" s="81">
        <v>36</v>
      </c>
      <c r="H526" s="79" t="s">
        <v>608</v>
      </c>
      <c r="I526" s="82" t="s">
        <v>2151</v>
      </c>
      <c r="J526" s="82" t="s">
        <v>62</v>
      </c>
      <c r="K526" s="83" t="s">
        <v>63</v>
      </c>
      <c r="L526" s="79" t="s">
        <v>1762</v>
      </c>
      <c r="M526" s="79" t="s">
        <v>2152</v>
      </c>
      <c r="N526" s="82" t="s">
        <v>579</v>
      </c>
      <c r="O526" s="39">
        <v>2860</v>
      </c>
      <c r="P526" s="39">
        <v>2562</v>
      </c>
      <c r="Q526" s="39">
        <v>2207270</v>
      </c>
      <c r="R526" s="39">
        <v>5655025740</v>
      </c>
      <c r="S526" s="77">
        <v>10</v>
      </c>
      <c r="T526" s="77">
        <v>0</v>
      </c>
      <c r="U526" s="77">
        <v>0</v>
      </c>
      <c r="V526" s="77">
        <v>0</v>
      </c>
      <c r="W526" s="77">
        <v>296840</v>
      </c>
      <c r="X526" s="77">
        <v>5000</v>
      </c>
      <c r="Y526" s="77">
        <v>0</v>
      </c>
      <c r="Z526" s="77">
        <v>83300</v>
      </c>
      <c r="AA526" s="77">
        <v>100000</v>
      </c>
      <c r="AB526" s="77">
        <v>122600</v>
      </c>
      <c r="AC526" s="77">
        <v>0</v>
      </c>
      <c r="AD526" s="77">
        <v>192000</v>
      </c>
      <c r="AE526" s="77">
        <v>100000</v>
      </c>
      <c r="AF526" s="77">
        <v>30000</v>
      </c>
      <c r="AG526" s="77">
        <v>477530</v>
      </c>
      <c r="AH526" s="77">
        <v>800000</v>
      </c>
      <c r="AI526" s="77">
        <v>0</v>
      </c>
      <c r="AJ526" s="77">
        <v>0</v>
      </c>
    </row>
    <row r="527" spans="1:36" s="78" customFormat="1" ht="31.2">
      <c r="A527" s="24">
        <v>2</v>
      </c>
      <c r="B527" s="26" t="s">
        <v>1763</v>
      </c>
      <c r="C527" s="26" t="s">
        <v>2455</v>
      </c>
      <c r="D527" s="79" t="s">
        <v>2153</v>
      </c>
      <c r="E527" s="80" t="s">
        <v>1764</v>
      </c>
      <c r="F527" s="79" t="s">
        <v>1765</v>
      </c>
      <c r="G527" s="81">
        <v>24</v>
      </c>
      <c r="H527" s="79" t="s">
        <v>71</v>
      </c>
      <c r="I527" s="82" t="s">
        <v>61</v>
      </c>
      <c r="J527" s="82" t="s">
        <v>62</v>
      </c>
      <c r="K527" s="83" t="s">
        <v>63</v>
      </c>
      <c r="L527" s="79" t="s">
        <v>72</v>
      </c>
      <c r="M527" s="79" t="s">
        <v>1766</v>
      </c>
      <c r="N527" s="82" t="s">
        <v>1767</v>
      </c>
      <c r="O527" s="39">
        <v>11000</v>
      </c>
      <c r="P527" s="39">
        <v>10900</v>
      </c>
      <c r="Q527" s="39">
        <v>162045</v>
      </c>
      <c r="R527" s="39">
        <v>1766290500</v>
      </c>
      <c r="S527" s="77">
        <v>3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77">
        <v>0</v>
      </c>
      <c r="AA527" s="77">
        <v>0</v>
      </c>
      <c r="AB527" s="77">
        <v>48000</v>
      </c>
      <c r="AC527" s="77">
        <v>0</v>
      </c>
      <c r="AD527" s="77">
        <v>0</v>
      </c>
      <c r="AE527" s="77">
        <v>0</v>
      </c>
      <c r="AF527" s="77">
        <v>0</v>
      </c>
      <c r="AG527" s="77">
        <v>14045</v>
      </c>
      <c r="AH527" s="77">
        <v>100000</v>
      </c>
      <c r="AI527" s="77">
        <v>0</v>
      </c>
      <c r="AJ527" s="77">
        <v>0</v>
      </c>
    </row>
    <row r="528" spans="1:36" s="78" customFormat="1" ht="31.2">
      <c r="A528" s="24">
        <v>3</v>
      </c>
      <c r="B528" s="26" t="s">
        <v>1768</v>
      </c>
      <c r="C528" s="26" t="s">
        <v>2456</v>
      </c>
      <c r="D528" s="79" t="s">
        <v>1769</v>
      </c>
      <c r="E528" s="80" t="s">
        <v>1770</v>
      </c>
      <c r="F528" s="79" t="s">
        <v>1771</v>
      </c>
      <c r="G528" s="81">
        <v>24</v>
      </c>
      <c r="H528" s="79" t="s">
        <v>989</v>
      </c>
      <c r="I528" s="82" t="s">
        <v>61</v>
      </c>
      <c r="J528" s="82" t="s">
        <v>62</v>
      </c>
      <c r="K528" s="83" t="s">
        <v>63</v>
      </c>
      <c r="L528" s="79" t="s">
        <v>293</v>
      </c>
      <c r="M528" s="79" t="s">
        <v>1772</v>
      </c>
      <c r="N528" s="82" t="s">
        <v>579</v>
      </c>
      <c r="O528" s="39">
        <v>10800</v>
      </c>
      <c r="P528" s="39">
        <v>9800</v>
      </c>
      <c r="Q528" s="39">
        <v>26697</v>
      </c>
      <c r="R528" s="39">
        <v>261630600</v>
      </c>
      <c r="S528" s="77">
        <v>2</v>
      </c>
      <c r="T528" s="77">
        <v>0</v>
      </c>
      <c r="U528" s="77">
        <v>0</v>
      </c>
      <c r="V528" s="77">
        <v>0</v>
      </c>
      <c r="W528" s="77">
        <v>18270</v>
      </c>
      <c r="X528" s="77">
        <v>0</v>
      </c>
      <c r="Y528" s="77">
        <v>0</v>
      </c>
      <c r="Z528" s="77">
        <v>0</v>
      </c>
      <c r="AA528" s="77">
        <v>0</v>
      </c>
      <c r="AB528" s="77">
        <v>0</v>
      </c>
      <c r="AC528" s="77">
        <v>0</v>
      </c>
      <c r="AD528" s="77">
        <v>0</v>
      </c>
      <c r="AE528" s="77">
        <v>0</v>
      </c>
      <c r="AF528" s="77">
        <v>0</v>
      </c>
      <c r="AG528" s="77">
        <v>8427</v>
      </c>
      <c r="AH528" s="77">
        <v>0</v>
      </c>
      <c r="AI528" s="77">
        <v>0</v>
      </c>
      <c r="AJ528" s="77">
        <v>0</v>
      </c>
    </row>
    <row r="529" spans="1:36" s="78" customFormat="1">
      <c r="A529" s="22" t="s">
        <v>77</v>
      </c>
      <c r="B529" s="57"/>
      <c r="C529" s="57"/>
      <c r="D529" s="22"/>
      <c r="E529" s="75"/>
      <c r="F529" s="22"/>
      <c r="G529" s="76"/>
      <c r="H529" s="22"/>
      <c r="I529" s="22"/>
      <c r="J529" s="22"/>
      <c r="K529" s="22"/>
      <c r="L529" s="22"/>
      <c r="M529" s="22"/>
      <c r="N529" s="22"/>
      <c r="O529" s="40"/>
      <c r="P529" s="40"/>
      <c r="Q529" s="40"/>
      <c r="R529" s="40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</row>
    <row r="530" spans="1:36" s="78" customFormat="1" ht="31.2">
      <c r="A530" s="24">
        <v>4</v>
      </c>
      <c r="B530" s="26" t="s">
        <v>1773</v>
      </c>
      <c r="C530" s="26" t="s">
        <v>2457</v>
      </c>
      <c r="D530" s="79" t="s">
        <v>2154</v>
      </c>
      <c r="E530" s="80" t="s">
        <v>1774</v>
      </c>
      <c r="F530" s="79" t="s">
        <v>1775</v>
      </c>
      <c r="G530" s="81">
        <v>24</v>
      </c>
      <c r="H530" s="79" t="s">
        <v>96</v>
      </c>
      <c r="I530" s="82" t="s">
        <v>270</v>
      </c>
      <c r="J530" s="82" t="s">
        <v>62</v>
      </c>
      <c r="K530" s="83" t="s">
        <v>63</v>
      </c>
      <c r="L530" s="79" t="s">
        <v>1776</v>
      </c>
      <c r="M530" s="79" t="s">
        <v>271</v>
      </c>
      <c r="N530" s="82" t="s">
        <v>66</v>
      </c>
      <c r="O530" s="39">
        <v>4050</v>
      </c>
      <c r="P530" s="39">
        <v>4050</v>
      </c>
      <c r="Q530" s="39">
        <v>84270</v>
      </c>
      <c r="R530" s="39">
        <v>341293500</v>
      </c>
      <c r="S530" s="77">
        <v>1</v>
      </c>
      <c r="T530" s="77">
        <v>0</v>
      </c>
      <c r="U530" s="77">
        <v>0</v>
      </c>
      <c r="V530" s="77">
        <v>0</v>
      </c>
      <c r="W530" s="77">
        <v>0</v>
      </c>
      <c r="X530" s="77">
        <v>0</v>
      </c>
      <c r="Y530" s="77">
        <v>0</v>
      </c>
      <c r="Z530" s="77">
        <v>0</v>
      </c>
      <c r="AA530" s="77">
        <v>0</v>
      </c>
      <c r="AB530" s="77">
        <v>0</v>
      </c>
      <c r="AC530" s="77">
        <v>0</v>
      </c>
      <c r="AD530" s="77">
        <v>0</v>
      </c>
      <c r="AE530" s="77">
        <v>0</v>
      </c>
      <c r="AF530" s="77">
        <v>0</v>
      </c>
      <c r="AG530" s="77">
        <v>84270</v>
      </c>
      <c r="AH530" s="77">
        <v>0</v>
      </c>
      <c r="AI530" s="77">
        <v>0</v>
      </c>
      <c r="AJ530" s="77">
        <v>0</v>
      </c>
    </row>
    <row r="531" spans="1:36" s="78" customFormat="1" ht="31.2">
      <c r="A531" s="24">
        <v>5</v>
      </c>
      <c r="B531" s="26" t="s">
        <v>1777</v>
      </c>
      <c r="C531" s="26" t="s">
        <v>2458</v>
      </c>
      <c r="D531" s="79" t="s">
        <v>481</v>
      </c>
      <c r="E531" s="80" t="s">
        <v>1778</v>
      </c>
      <c r="F531" s="79" t="s">
        <v>1779</v>
      </c>
      <c r="G531" s="81">
        <v>24</v>
      </c>
      <c r="H531" s="79" t="s">
        <v>1780</v>
      </c>
      <c r="I531" s="82" t="s">
        <v>279</v>
      </c>
      <c r="J531" s="82" t="s">
        <v>62</v>
      </c>
      <c r="K531" s="83" t="s">
        <v>89</v>
      </c>
      <c r="L531" s="79" t="s">
        <v>523</v>
      </c>
      <c r="M531" s="79" t="s">
        <v>1781</v>
      </c>
      <c r="N531" s="82" t="s">
        <v>66</v>
      </c>
      <c r="O531" s="39">
        <v>5500</v>
      </c>
      <c r="P531" s="39">
        <v>4410</v>
      </c>
      <c r="Q531" s="39">
        <v>271442</v>
      </c>
      <c r="R531" s="39">
        <v>1197059220</v>
      </c>
      <c r="S531" s="77">
        <v>6</v>
      </c>
      <c r="T531" s="77">
        <v>0</v>
      </c>
      <c r="U531" s="77">
        <v>0</v>
      </c>
      <c r="V531" s="77">
        <v>0</v>
      </c>
      <c r="W531" s="77">
        <v>91340</v>
      </c>
      <c r="X531" s="77">
        <v>0</v>
      </c>
      <c r="Y531" s="77">
        <v>104167</v>
      </c>
      <c r="Z531" s="77">
        <v>20800</v>
      </c>
      <c r="AA531" s="77">
        <v>10000</v>
      </c>
      <c r="AB531" s="77">
        <v>0</v>
      </c>
      <c r="AC531" s="77">
        <v>0</v>
      </c>
      <c r="AD531" s="77">
        <v>0</v>
      </c>
      <c r="AE531" s="77">
        <v>3000</v>
      </c>
      <c r="AF531" s="77">
        <v>0</v>
      </c>
      <c r="AG531" s="77">
        <v>42135</v>
      </c>
      <c r="AH531" s="77">
        <v>0</v>
      </c>
      <c r="AI531" s="77">
        <v>0</v>
      </c>
      <c r="AJ531" s="77">
        <v>0</v>
      </c>
    </row>
    <row r="532" spans="1:36" s="78" customFormat="1" ht="31.2">
      <c r="A532" s="24">
        <v>6</v>
      </c>
      <c r="B532" s="26" t="s">
        <v>1782</v>
      </c>
      <c r="C532" s="26" t="s">
        <v>2459</v>
      </c>
      <c r="D532" s="79" t="s">
        <v>1276</v>
      </c>
      <c r="E532" s="80" t="s">
        <v>1783</v>
      </c>
      <c r="F532" s="79" t="s">
        <v>1784</v>
      </c>
      <c r="G532" s="81">
        <v>36</v>
      </c>
      <c r="H532" s="79" t="s">
        <v>76</v>
      </c>
      <c r="I532" s="82" t="s">
        <v>270</v>
      </c>
      <c r="J532" s="82" t="s">
        <v>62</v>
      </c>
      <c r="K532" s="83" t="s">
        <v>63</v>
      </c>
      <c r="L532" s="79" t="s">
        <v>842</v>
      </c>
      <c r="M532" s="79" t="s">
        <v>281</v>
      </c>
      <c r="N532" s="82" t="s">
        <v>66</v>
      </c>
      <c r="O532" s="39">
        <v>15750</v>
      </c>
      <c r="P532" s="39">
        <v>11550</v>
      </c>
      <c r="Q532" s="39">
        <v>28090</v>
      </c>
      <c r="R532" s="39">
        <v>324439500</v>
      </c>
      <c r="S532" s="77">
        <v>1</v>
      </c>
      <c r="T532" s="77">
        <v>0</v>
      </c>
      <c r="U532" s="77">
        <v>0</v>
      </c>
      <c r="V532" s="77">
        <v>0</v>
      </c>
      <c r="W532" s="77">
        <v>0</v>
      </c>
      <c r="X532" s="77">
        <v>0</v>
      </c>
      <c r="Y532" s="77">
        <v>0</v>
      </c>
      <c r="Z532" s="77">
        <v>0</v>
      </c>
      <c r="AA532" s="77">
        <v>0</v>
      </c>
      <c r="AB532" s="77">
        <v>0</v>
      </c>
      <c r="AC532" s="77">
        <v>0</v>
      </c>
      <c r="AD532" s="77">
        <v>0</v>
      </c>
      <c r="AE532" s="77">
        <v>0</v>
      </c>
      <c r="AF532" s="77">
        <v>0</v>
      </c>
      <c r="AG532" s="77">
        <v>28090</v>
      </c>
      <c r="AH532" s="77">
        <v>0</v>
      </c>
      <c r="AI532" s="77">
        <v>0</v>
      </c>
      <c r="AJ532" s="77">
        <v>0</v>
      </c>
    </row>
    <row r="533" spans="1:36" s="78" customFormat="1" ht="31.2">
      <c r="A533" s="24">
        <v>7</v>
      </c>
      <c r="B533" s="26" t="s">
        <v>1785</v>
      </c>
      <c r="C533" s="26" t="s">
        <v>2460</v>
      </c>
      <c r="D533" s="79" t="s">
        <v>1786</v>
      </c>
      <c r="E533" s="80" t="s">
        <v>1787</v>
      </c>
      <c r="F533" s="79" t="s">
        <v>1788</v>
      </c>
      <c r="G533" s="81">
        <v>36</v>
      </c>
      <c r="H533" s="79" t="s">
        <v>76</v>
      </c>
      <c r="I533" s="82" t="s">
        <v>270</v>
      </c>
      <c r="J533" s="82" t="s">
        <v>62</v>
      </c>
      <c r="K533" s="83" t="s">
        <v>63</v>
      </c>
      <c r="L533" s="79" t="s">
        <v>1789</v>
      </c>
      <c r="M533" s="79" t="s">
        <v>1790</v>
      </c>
      <c r="N533" s="82" t="s">
        <v>66</v>
      </c>
      <c r="O533" s="39">
        <v>7500</v>
      </c>
      <c r="P533" s="39">
        <v>7500</v>
      </c>
      <c r="Q533" s="39">
        <v>45000</v>
      </c>
      <c r="R533" s="39">
        <v>337500000</v>
      </c>
      <c r="S533" s="77">
        <v>1</v>
      </c>
      <c r="T533" s="77">
        <v>0</v>
      </c>
      <c r="U533" s="77">
        <v>0</v>
      </c>
      <c r="V533" s="77">
        <v>0</v>
      </c>
      <c r="W533" s="77">
        <v>0</v>
      </c>
      <c r="X533" s="77">
        <v>0</v>
      </c>
      <c r="Y533" s="77">
        <v>0</v>
      </c>
      <c r="Z533" s="77">
        <v>0</v>
      </c>
      <c r="AA533" s="77">
        <v>0</v>
      </c>
      <c r="AB533" s="77">
        <v>0</v>
      </c>
      <c r="AC533" s="77">
        <v>0</v>
      </c>
      <c r="AD533" s="77">
        <v>45000</v>
      </c>
      <c r="AE533" s="77">
        <v>0</v>
      </c>
      <c r="AF533" s="77">
        <v>0</v>
      </c>
      <c r="AG533" s="77">
        <v>0</v>
      </c>
      <c r="AH533" s="77">
        <v>0</v>
      </c>
      <c r="AI533" s="77">
        <v>0</v>
      </c>
      <c r="AJ533" s="77">
        <v>0</v>
      </c>
    </row>
    <row r="534" spans="1:36" s="78" customFormat="1" ht="31.2">
      <c r="A534" s="24">
        <v>8</v>
      </c>
      <c r="B534" s="26" t="s">
        <v>1791</v>
      </c>
      <c r="C534" s="26" t="s">
        <v>2461</v>
      </c>
      <c r="D534" s="79" t="s">
        <v>2155</v>
      </c>
      <c r="E534" s="80" t="s">
        <v>1792</v>
      </c>
      <c r="F534" s="79" t="s">
        <v>1793</v>
      </c>
      <c r="G534" s="81">
        <v>24</v>
      </c>
      <c r="H534" s="79" t="s">
        <v>449</v>
      </c>
      <c r="I534" s="82" t="s">
        <v>1794</v>
      </c>
      <c r="J534" s="82" t="s">
        <v>62</v>
      </c>
      <c r="K534" s="83" t="s">
        <v>63</v>
      </c>
      <c r="L534" s="79" t="s">
        <v>1795</v>
      </c>
      <c r="M534" s="79" t="s">
        <v>271</v>
      </c>
      <c r="N534" s="82" t="s">
        <v>66</v>
      </c>
      <c r="O534" s="39">
        <v>2880</v>
      </c>
      <c r="P534" s="39">
        <v>2559</v>
      </c>
      <c r="Q534" s="39">
        <v>56180</v>
      </c>
      <c r="R534" s="39">
        <v>143764620</v>
      </c>
      <c r="S534" s="77">
        <v>1</v>
      </c>
      <c r="T534" s="77">
        <v>0</v>
      </c>
      <c r="U534" s="77">
        <v>0</v>
      </c>
      <c r="V534" s="77">
        <v>0</v>
      </c>
      <c r="W534" s="77">
        <v>0</v>
      </c>
      <c r="X534" s="77">
        <v>0</v>
      </c>
      <c r="Y534" s="77">
        <v>0</v>
      </c>
      <c r="Z534" s="77">
        <v>0</v>
      </c>
      <c r="AA534" s="77">
        <v>0</v>
      </c>
      <c r="AB534" s="77">
        <v>0</v>
      </c>
      <c r="AC534" s="77">
        <v>0</v>
      </c>
      <c r="AD534" s="77">
        <v>0</v>
      </c>
      <c r="AE534" s="77">
        <v>0</v>
      </c>
      <c r="AF534" s="77">
        <v>0</v>
      </c>
      <c r="AG534" s="77">
        <v>56180</v>
      </c>
      <c r="AH534" s="77">
        <v>0</v>
      </c>
      <c r="AI534" s="77">
        <v>0</v>
      </c>
      <c r="AJ534" s="77">
        <v>0</v>
      </c>
    </row>
    <row r="535" spans="1:36" s="78" customFormat="1" ht="31.2">
      <c r="A535" s="24">
        <v>9</v>
      </c>
      <c r="B535" s="26" t="s">
        <v>1796</v>
      </c>
      <c r="C535" s="26" t="s">
        <v>2462</v>
      </c>
      <c r="D535" s="79" t="s">
        <v>2156</v>
      </c>
      <c r="E535" s="80" t="s">
        <v>1797</v>
      </c>
      <c r="F535" s="79" t="s">
        <v>1798</v>
      </c>
      <c r="G535" s="81">
        <v>36</v>
      </c>
      <c r="H535" s="79" t="s">
        <v>1799</v>
      </c>
      <c r="I535" s="82" t="s">
        <v>1011</v>
      </c>
      <c r="J535" s="82" t="s">
        <v>62</v>
      </c>
      <c r="K535" s="83" t="s">
        <v>63</v>
      </c>
      <c r="L535" s="79" t="s">
        <v>1800</v>
      </c>
      <c r="M535" s="79" t="s">
        <v>1801</v>
      </c>
      <c r="N535" s="82" t="s">
        <v>66</v>
      </c>
      <c r="O535" s="39">
        <v>3200</v>
      </c>
      <c r="P535" s="39">
        <v>3050</v>
      </c>
      <c r="Q535" s="39">
        <v>380900</v>
      </c>
      <c r="R535" s="39">
        <v>1161745000</v>
      </c>
      <c r="S535" s="77">
        <v>2</v>
      </c>
      <c r="T535" s="77">
        <v>0</v>
      </c>
      <c r="U535" s="77">
        <v>0</v>
      </c>
      <c r="V535" s="77">
        <v>0</v>
      </c>
      <c r="W535" s="77">
        <v>0</v>
      </c>
      <c r="X535" s="77">
        <v>0</v>
      </c>
      <c r="Y535" s="77">
        <v>0</v>
      </c>
      <c r="Z535" s="77">
        <v>0</v>
      </c>
      <c r="AA535" s="77">
        <v>0</v>
      </c>
      <c r="AB535" s="77">
        <v>0</v>
      </c>
      <c r="AC535" s="77">
        <v>0</v>
      </c>
      <c r="AD535" s="77">
        <v>0</v>
      </c>
      <c r="AE535" s="77">
        <v>0</v>
      </c>
      <c r="AF535" s="77">
        <v>0</v>
      </c>
      <c r="AG535" s="77">
        <v>280900</v>
      </c>
      <c r="AH535" s="77">
        <v>100000</v>
      </c>
      <c r="AI535" s="77">
        <v>0</v>
      </c>
      <c r="AJ535" s="77">
        <v>0</v>
      </c>
    </row>
    <row r="536" spans="1:36" s="78" customFormat="1">
      <c r="A536" s="21">
        <v>95</v>
      </c>
      <c r="B536" s="57" t="s">
        <v>1802</v>
      </c>
      <c r="C536" s="57"/>
      <c r="D536" s="22"/>
      <c r="E536" s="75"/>
      <c r="F536" s="22"/>
      <c r="G536" s="76"/>
      <c r="H536" s="22"/>
      <c r="I536" s="22"/>
      <c r="J536" s="22"/>
      <c r="K536" s="22"/>
      <c r="L536" s="22"/>
      <c r="M536" s="22"/>
      <c r="N536" s="22"/>
      <c r="O536" s="40"/>
      <c r="P536" s="40"/>
      <c r="Q536" s="40"/>
      <c r="R536" s="40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</row>
    <row r="537" spans="1:36" s="78" customFormat="1">
      <c r="A537" s="22" t="s">
        <v>77</v>
      </c>
      <c r="B537" s="57"/>
      <c r="C537" s="57"/>
      <c r="D537" s="22"/>
      <c r="E537" s="75"/>
      <c r="F537" s="22"/>
      <c r="G537" s="76"/>
      <c r="H537" s="22"/>
      <c r="I537" s="22"/>
      <c r="J537" s="22"/>
      <c r="K537" s="22"/>
      <c r="L537" s="22"/>
      <c r="M537" s="22"/>
      <c r="N537" s="22"/>
      <c r="O537" s="40"/>
      <c r="P537" s="40"/>
      <c r="Q537" s="40"/>
      <c r="R537" s="40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</row>
    <row r="538" spans="1:36" s="78" customFormat="1" ht="31.2">
      <c r="A538" s="24">
        <v>1</v>
      </c>
      <c r="B538" s="26" t="s">
        <v>1803</v>
      </c>
      <c r="C538" s="26" t="s">
        <v>2463</v>
      </c>
      <c r="D538" s="79" t="s">
        <v>1804</v>
      </c>
      <c r="E538" s="80" t="s">
        <v>1805</v>
      </c>
      <c r="F538" s="79" t="s">
        <v>1806</v>
      </c>
      <c r="G538" s="81">
        <v>24</v>
      </c>
      <c r="H538" s="79" t="s">
        <v>1061</v>
      </c>
      <c r="I538" s="82" t="s">
        <v>1807</v>
      </c>
      <c r="J538" s="82" t="s">
        <v>36</v>
      </c>
      <c r="K538" s="83" t="s">
        <v>37</v>
      </c>
      <c r="L538" s="79" t="s">
        <v>1808</v>
      </c>
      <c r="M538" s="79" t="s">
        <v>1809</v>
      </c>
      <c r="N538" s="82" t="s">
        <v>66</v>
      </c>
      <c r="O538" s="39">
        <v>74500</v>
      </c>
      <c r="P538" s="39">
        <v>59997</v>
      </c>
      <c r="Q538" s="39">
        <v>10118</v>
      </c>
      <c r="R538" s="39">
        <v>607049646</v>
      </c>
      <c r="S538" s="77">
        <v>2</v>
      </c>
      <c r="T538" s="77">
        <v>0</v>
      </c>
      <c r="U538" s="77">
        <v>0</v>
      </c>
      <c r="V538" s="77">
        <v>0</v>
      </c>
      <c r="W538" s="77">
        <v>0</v>
      </c>
      <c r="X538" s="77">
        <v>0</v>
      </c>
      <c r="Y538" s="77">
        <v>0</v>
      </c>
      <c r="Z538" s="77">
        <v>0</v>
      </c>
      <c r="AA538" s="77">
        <v>0</v>
      </c>
      <c r="AB538" s="77">
        <v>0</v>
      </c>
      <c r="AC538" s="77">
        <v>0</v>
      </c>
      <c r="AD538" s="77">
        <v>4500</v>
      </c>
      <c r="AE538" s="77">
        <v>0</v>
      </c>
      <c r="AF538" s="77">
        <v>0</v>
      </c>
      <c r="AG538" s="77">
        <v>5618</v>
      </c>
      <c r="AH538" s="77">
        <v>0</v>
      </c>
      <c r="AI538" s="77">
        <v>0</v>
      </c>
      <c r="AJ538" s="77">
        <v>0</v>
      </c>
    </row>
    <row r="539" spans="1:36" s="78" customFormat="1" ht="31.2">
      <c r="A539" s="24">
        <v>2</v>
      </c>
      <c r="B539" s="26" t="s">
        <v>1810</v>
      </c>
      <c r="C539" s="26" t="s">
        <v>2464</v>
      </c>
      <c r="D539" s="79" t="s">
        <v>1811</v>
      </c>
      <c r="E539" s="80" t="s">
        <v>1812</v>
      </c>
      <c r="F539" s="79" t="s">
        <v>1813</v>
      </c>
      <c r="G539" s="81">
        <v>36</v>
      </c>
      <c r="H539" s="79" t="s">
        <v>96</v>
      </c>
      <c r="I539" s="82" t="s">
        <v>169</v>
      </c>
      <c r="J539" s="82" t="s">
        <v>62</v>
      </c>
      <c r="K539" s="83" t="s">
        <v>63</v>
      </c>
      <c r="L539" s="79" t="s">
        <v>1814</v>
      </c>
      <c r="M539" s="79" t="s">
        <v>1809</v>
      </c>
      <c r="N539" s="82" t="s">
        <v>66</v>
      </c>
      <c r="O539" s="39">
        <v>840</v>
      </c>
      <c r="P539" s="39">
        <v>168</v>
      </c>
      <c r="Q539" s="39">
        <v>403630</v>
      </c>
      <c r="R539" s="39">
        <v>67809840</v>
      </c>
      <c r="S539" s="77">
        <v>8</v>
      </c>
      <c r="T539" s="77">
        <v>5000</v>
      </c>
      <c r="U539" s="77">
        <v>0</v>
      </c>
      <c r="V539" s="77">
        <v>13400</v>
      </c>
      <c r="W539" s="77">
        <v>182670</v>
      </c>
      <c r="X539" s="77">
        <v>0</v>
      </c>
      <c r="Y539" s="77">
        <v>200</v>
      </c>
      <c r="Z539" s="77">
        <v>0</v>
      </c>
      <c r="AA539" s="77">
        <v>20000</v>
      </c>
      <c r="AB539" s="77">
        <v>0</v>
      </c>
      <c r="AC539" s="77">
        <v>0</v>
      </c>
      <c r="AD539" s="77">
        <v>0</v>
      </c>
      <c r="AE539" s="77">
        <v>40000</v>
      </c>
      <c r="AF539" s="77">
        <v>30000</v>
      </c>
      <c r="AG539" s="77">
        <v>112360</v>
      </c>
      <c r="AH539" s="77">
        <v>0</v>
      </c>
      <c r="AI539" s="77">
        <v>0</v>
      </c>
      <c r="AJ539" s="77">
        <v>0</v>
      </c>
    </row>
    <row r="540" spans="1:36" s="78" customFormat="1" ht="31.2">
      <c r="A540" s="24">
        <v>3</v>
      </c>
      <c r="B540" s="26" t="s">
        <v>1815</v>
      </c>
      <c r="C540" s="26" t="s">
        <v>2465</v>
      </c>
      <c r="D540" s="79" t="s">
        <v>185</v>
      </c>
      <c r="E540" s="80" t="s">
        <v>1816</v>
      </c>
      <c r="F540" s="79" t="s">
        <v>1817</v>
      </c>
      <c r="G540" s="81">
        <v>36</v>
      </c>
      <c r="H540" s="79" t="s">
        <v>1818</v>
      </c>
      <c r="I540" s="82" t="s">
        <v>161</v>
      </c>
      <c r="J540" s="82" t="s">
        <v>62</v>
      </c>
      <c r="K540" s="83" t="s">
        <v>63</v>
      </c>
      <c r="L540" s="79" t="s">
        <v>221</v>
      </c>
      <c r="M540" s="79" t="s">
        <v>1809</v>
      </c>
      <c r="N540" s="82" t="s">
        <v>66</v>
      </c>
      <c r="O540" s="39">
        <v>2100</v>
      </c>
      <c r="P540" s="39">
        <v>399</v>
      </c>
      <c r="Q540" s="39">
        <v>1291170</v>
      </c>
      <c r="R540" s="39">
        <v>515176830</v>
      </c>
      <c r="S540" s="77">
        <v>6</v>
      </c>
      <c r="T540" s="77">
        <v>0</v>
      </c>
      <c r="U540" s="77">
        <v>0</v>
      </c>
      <c r="V540" s="77">
        <v>0</v>
      </c>
      <c r="W540" s="77">
        <v>18270</v>
      </c>
      <c r="X540" s="77">
        <v>0</v>
      </c>
      <c r="Y540" s="77">
        <v>0</v>
      </c>
      <c r="Z540" s="77">
        <v>62300</v>
      </c>
      <c r="AA540" s="77">
        <v>0</v>
      </c>
      <c r="AB540" s="77">
        <v>0</v>
      </c>
      <c r="AC540" s="77">
        <v>0</v>
      </c>
      <c r="AD540" s="77">
        <v>28800</v>
      </c>
      <c r="AE540" s="77">
        <v>0</v>
      </c>
      <c r="AF540" s="77">
        <v>120000</v>
      </c>
      <c r="AG540" s="77">
        <v>561800</v>
      </c>
      <c r="AH540" s="77">
        <v>500000</v>
      </c>
      <c r="AI540" s="77">
        <v>0</v>
      </c>
      <c r="AJ540" s="77">
        <v>0</v>
      </c>
    </row>
    <row r="541" spans="1:36" s="78" customFormat="1" ht="31.2">
      <c r="A541" s="24">
        <v>4</v>
      </c>
      <c r="B541" s="26" t="s">
        <v>1819</v>
      </c>
      <c r="C541" s="26" t="s">
        <v>2466</v>
      </c>
      <c r="D541" s="79" t="s">
        <v>1820</v>
      </c>
      <c r="E541" s="80" t="s">
        <v>1821</v>
      </c>
      <c r="F541" s="79" t="s">
        <v>1822</v>
      </c>
      <c r="G541" s="81">
        <v>36</v>
      </c>
      <c r="H541" s="79" t="s">
        <v>1823</v>
      </c>
      <c r="I541" s="82" t="s">
        <v>547</v>
      </c>
      <c r="J541" s="82" t="s">
        <v>62</v>
      </c>
      <c r="K541" s="83" t="s">
        <v>89</v>
      </c>
      <c r="L541" s="79" t="s">
        <v>1824</v>
      </c>
      <c r="M541" s="79" t="s">
        <v>1809</v>
      </c>
      <c r="N541" s="82" t="s">
        <v>66</v>
      </c>
      <c r="O541" s="39">
        <v>2400</v>
      </c>
      <c r="P541" s="39">
        <v>1491</v>
      </c>
      <c r="Q541" s="39">
        <v>37490</v>
      </c>
      <c r="R541" s="39">
        <v>55897590</v>
      </c>
      <c r="S541" s="77">
        <v>3</v>
      </c>
      <c r="T541" s="77">
        <v>0</v>
      </c>
      <c r="U541" s="77">
        <v>0</v>
      </c>
      <c r="V541" s="77">
        <v>0</v>
      </c>
      <c r="W541" s="77">
        <v>0</v>
      </c>
      <c r="X541" s="77">
        <v>0</v>
      </c>
      <c r="Y541" s="77">
        <v>0</v>
      </c>
      <c r="Z541" s="77">
        <v>0</v>
      </c>
      <c r="AA541" s="77">
        <v>0</v>
      </c>
      <c r="AB541" s="77">
        <v>6400</v>
      </c>
      <c r="AC541" s="77">
        <v>0</v>
      </c>
      <c r="AD541" s="77">
        <v>0</v>
      </c>
      <c r="AE541" s="77">
        <v>3000</v>
      </c>
      <c r="AF541" s="77">
        <v>0</v>
      </c>
      <c r="AG541" s="77">
        <v>28090</v>
      </c>
      <c r="AH541" s="77">
        <v>0</v>
      </c>
      <c r="AI541" s="77">
        <v>0</v>
      </c>
      <c r="AJ541" s="77">
        <v>0</v>
      </c>
    </row>
    <row r="542" spans="1:36" s="78" customFormat="1" ht="31.2">
      <c r="A542" s="24">
        <v>5</v>
      </c>
      <c r="B542" s="26" t="s">
        <v>1825</v>
      </c>
      <c r="C542" s="26" t="s">
        <v>2467</v>
      </c>
      <c r="D542" s="79" t="s">
        <v>191</v>
      </c>
      <c r="E542" s="80" t="s">
        <v>1826</v>
      </c>
      <c r="F542" s="79" t="s">
        <v>1827</v>
      </c>
      <c r="G542" s="81">
        <v>36</v>
      </c>
      <c r="H542" s="79" t="s">
        <v>1828</v>
      </c>
      <c r="I542" s="82" t="s">
        <v>1829</v>
      </c>
      <c r="J542" s="82" t="s">
        <v>307</v>
      </c>
      <c r="K542" s="83" t="s">
        <v>63</v>
      </c>
      <c r="L542" s="79" t="s">
        <v>1430</v>
      </c>
      <c r="M542" s="79" t="s">
        <v>1809</v>
      </c>
      <c r="N542" s="82" t="s">
        <v>66</v>
      </c>
      <c r="O542" s="39">
        <v>2400</v>
      </c>
      <c r="P542" s="39">
        <v>1680</v>
      </c>
      <c r="Q542" s="39">
        <v>19370</v>
      </c>
      <c r="R542" s="39">
        <v>32541600</v>
      </c>
      <c r="S542" s="77">
        <v>7</v>
      </c>
      <c r="T542" s="77">
        <v>0</v>
      </c>
      <c r="U542" s="77">
        <v>0</v>
      </c>
      <c r="V542" s="77">
        <v>0</v>
      </c>
      <c r="W542" s="77">
        <v>0</v>
      </c>
      <c r="X542" s="77">
        <v>1000</v>
      </c>
      <c r="Y542" s="77">
        <v>500</v>
      </c>
      <c r="Z542" s="77">
        <v>4150</v>
      </c>
      <c r="AA542" s="77">
        <v>0</v>
      </c>
      <c r="AB542" s="77">
        <v>0</v>
      </c>
      <c r="AC542" s="77">
        <v>4800</v>
      </c>
      <c r="AD542" s="77">
        <v>1920</v>
      </c>
      <c r="AE542" s="77">
        <v>0</v>
      </c>
      <c r="AF542" s="77">
        <v>2000</v>
      </c>
      <c r="AG542" s="77">
        <v>0</v>
      </c>
      <c r="AH542" s="77">
        <v>5000</v>
      </c>
      <c r="AI542" s="77">
        <v>0</v>
      </c>
      <c r="AJ542" s="77">
        <v>0</v>
      </c>
    </row>
    <row r="543" spans="1:36" s="78" customFormat="1" ht="31.2">
      <c r="A543" s="24">
        <v>6</v>
      </c>
      <c r="B543" s="26" t="s">
        <v>1830</v>
      </c>
      <c r="C543" s="26" t="s">
        <v>2468</v>
      </c>
      <c r="D543" s="79" t="s">
        <v>191</v>
      </c>
      <c r="E543" s="80" t="s">
        <v>1831</v>
      </c>
      <c r="F543" s="79" t="s">
        <v>1832</v>
      </c>
      <c r="G543" s="81">
        <v>36</v>
      </c>
      <c r="H543" s="79" t="s">
        <v>76</v>
      </c>
      <c r="I543" s="82" t="s">
        <v>1829</v>
      </c>
      <c r="J543" s="82" t="s">
        <v>307</v>
      </c>
      <c r="K543" s="83" t="s">
        <v>63</v>
      </c>
      <c r="L543" s="79" t="s">
        <v>1430</v>
      </c>
      <c r="M543" s="79" t="s">
        <v>1809</v>
      </c>
      <c r="N543" s="82" t="s">
        <v>66</v>
      </c>
      <c r="O543" s="39">
        <v>2700</v>
      </c>
      <c r="P543" s="39">
        <v>1785</v>
      </c>
      <c r="Q543" s="39">
        <v>29036</v>
      </c>
      <c r="R543" s="39">
        <v>51829260</v>
      </c>
      <c r="S543" s="77">
        <v>8</v>
      </c>
      <c r="T543" s="77">
        <v>0</v>
      </c>
      <c r="U543" s="77">
        <v>350</v>
      </c>
      <c r="V543" s="77">
        <v>0</v>
      </c>
      <c r="W543" s="77">
        <v>0</v>
      </c>
      <c r="X543" s="77">
        <v>0</v>
      </c>
      <c r="Y543" s="77">
        <v>500</v>
      </c>
      <c r="Z543" s="77">
        <v>4150</v>
      </c>
      <c r="AA543" s="77">
        <v>1000</v>
      </c>
      <c r="AB543" s="77">
        <v>0</v>
      </c>
      <c r="AC543" s="77">
        <v>4800</v>
      </c>
      <c r="AD543" s="77">
        <v>0</v>
      </c>
      <c r="AE543" s="77">
        <v>0</v>
      </c>
      <c r="AF543" s="77">
        <v>2000</v>
      </c>
      <c r="AG543" s="77">
        <v>11236</v>
      </c>
      <c r="AH543" s="77">
        <v>5000</v>
      </c>
      <c r="AI543" s="77">
        <v>0</v>
      </c>
      <c r="AJ543" s="77">
        <v>0</v>
      </c>
    </row>
    <row r="544" spans="1:36" s="78" customFormat="1" ht="31.2">
      <c r="A544" s="24">
        <v>7</v>
      </c>
      <c r="B544" s="26" t="s">
        <v>1833</v>
      </c>
      <c r="C544" s="26" t="s">
        <v>2469</v>
      </c>
      <c r="D544" s="79" t="s">
        <v>1834</v>
      </c>
      <c r="E544" s="80" t="s">
        <v>1835</v>
      </c>
      <c r="F544" s="79" t="s">
        <v>1836</v>
      </c>
      <c r="G544" s="81">
        <v>36</v>
      </c>
      <c r="H544" s="79" t="s">
        <v>1837</v>
      </c>
      <c r="I544" s="82" t="s">
        <v>1347</v>
      </c>
      <c r="J544" s="82" t="s">
        <v>136</v>
      </c>
      <c r="K544" s="83" t="s">
        <v>37</v>
      </c>
      <c r="L544" s="79" t="s">
        <v>247</v>
      </c>
      <c r="M544" s="79" t="s">
        <v>1809</v>
      </c>
      <c r="N544" s="82" t="s">
        <v>66</v>
      </c>
      <c r="O544" s="39">
        <v>21000</v>
      </c>
      <c r="P544" s="39">
        <v>6615</v>
      </c>
      <c r="Q544" s="39">
        <v>3040</v>
      </c>
      <c r="R544" s="39">
        <v>20109600</v>
      </c>
      <c r="S544" s="77">
        <v>2</v>
      </c>
      <c r="T544" s="77">
        <v>0</v>
      </c>
      <c r="U544" s="77">
        <v>0</v>
      </c>
      <c r="V544" s="77">
        <v>0</v>
      </c>
      <c r="W544" s="77">
        <v>0</v>
      </c>
      <c r="X544" s="77">
        <v>0</v>
      </c>
      <c r="Y544" s="77">
        <v>0</v>
      </c>
      <c r="Z544" s="77">
        <v>1040</v>
      </c>
      <c r="AA544" s="77">
        <v>2000</v>
      </c>
      <c r="AB544" s="77">
        <v>0</v>
      </c>
      <c r="AC544" s="77">
        <v>0</v>
      </c>
      <c r="AD544" s="77">
        <v>0</v>
      </c>
      <c r="AE544" s="77">
        <v>0</v>
      </c>
      <c r="AF544" s="77">
        <v>0</v>
      </c>
      <c r="AG544" s="77">
        <v>0</v>
      </c>
      <c r="AH544" s="77">
        <v>0</v>
      </c>
      <c r="AI544" s="77">
        <v>0</v>
      </c>
      <c r="AJ544" s="77">
        <v>0</v>
      </c>
    </row>
    <row r="545" spans="1:36" s="78" customFormat="1">
      <c r="A545" s="21">
        <v>96</v>
      </c>
      <c r="B545" s="57" t="s">
        <v>1838</v>
      </c>
      <c r="C545" s="57"/>
      <c r="D545" s="22"/>
      <c r="E545" s="75"/>
      <c r="F545" s="22"/>
      <c r="G545" s="76"/>
      <c r="H545" s="22"/>
      <c r="I545" s="22"/>
      <c r="J545" s="22"/>
      <c r="K545" s="22"/>
      <c r="L545" s="22"/>
      <c r="M545" s="22"/>
      <c r="N545" s="22"/>
      <c r="O545" s="40"/>
      <c r="P545" s="40"/>
      <c r="Q545" s="40"/>
      <c r="R545" s="40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</row>
    <row r="546" spans="1:36" s="78" customFormat="1">
      <c r="A546" s="22" t="s">
        <v>204</v>
      </c>
      <c r="B546" s="57"/>
      <c r="C546" s="57"/>
      <c r="D546" s="22"/>
      <c r="E546" s="75"/>
      <c r="F546" s="22"/>
      <c r="G546" s="76"/>
      <c r="H546" s="22"/>
      <c r="I546" s="22"/>
      <c r="J546" s="22"/>
      <c r="K546" s="22"/>
      <c r="L546" s="22"/>
      <c r="M546" s="22"/>
      <c r="N546" s="22"/>
      <c r="O546" s="40"/>
      <c r="P546" s="40"/>
      <c r="Q546" s="40"/>
      <c r="R546" s="40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</row>
    <row r="547" spans="1:36" s="78" customFormat="1" ht="31.2">
      <c r="A547" s="24">
        <v>1</v>
      </c>
      <c r="B547" s="26" t="s">
        <v>1839</v>
      </c>
      <c r="C547" s="26" t="s">
        <v>2470</v>
      </c>
      <c r="D547" s="79" t="s">
        <v>1840</v>
      </c>
      <c r="E547" s="80" t="s">
        <v>1841</v>
      </c>
      <c r="F547" s="79" t="s">
        <v>1842</v>
      </c>
      <c r="G547" s="81">
        <v>36</v>
      </c>
      <c r="H547" s="79" t="s">
        <v>1843</v>
      </c>
      <c r="I547" s="82" t="s">
        <v>169</v>
      </c>
      <c r="J547" s="82" t="s">
        <v>62</v>
      </c>
      <c r="K547" s="83" t="s">
        <v>63</v>
      </c>
      <c r="L547" s="79" t="s">
        <v>221</v>
      </c>
      <c r="M547" s="79" t="s">
        <v>1844</v>
      </c>
      <c r="N547" s="82" t="s">
        <v>66</v>
      </c>
      <c r="O547" s="39">
        <v>2650</v>
      </c>
      <c r="P547" s="39">
        <v>706</v>
      </c>
      <c r="Q547" s="39">
        <v>804370</v>
      </c>
      <c r="R547" s="39">
        <v>567885220</v>
      </c>
      <c r="S547" s="77">
        <v>12</v>
      </c>
      <c r="T547" s="77">
        <v>0</v>
      </c>
      <c r="U547" s="77">
        <v>11000</v>
      </c>
      <c r="V547" s="77">
        <v>10000</v>
      </c>
      <c r="W547" s="77">
        <v>50240</v>
      </c>
      <c r="X547" s="77">
        <v>10000</v>
      </c>
      <c r="Y547" s="77">
        <v>0</v>
      </c>
      <c r="Z547" s="77">
        <v>104000</v>
      </c>
      <c r="AA547" s="77">
        <v>40000</v>
      </c>
      <c r="AB547" s="77">
        <v>92000</v>
      </c>
      <c r="AC547" s="77">
        <v>40000</v>
      </c>
      <c r="AD547" s="77">
        <v>0</v>
      </c>
      <c r="AE547" s="77">
        <v>0</v>
      </c>
      <c r="AF547" s="77">
        <v>50000</v>
      </c>
      <c r="AG547" s="77">
        <v>196630</v>
      </c>
      <c r="AH547" s="77">
        <v>200000</v>
      </c>
      <c r="AI547" s="77">
        <v>0</v>
      </c>
      <c r="AJ547" s="77">
        <v>500</v>
      </c>
    </row>
    <row r="548" spans="1:36" s="78" customFormat="1">
      <c r="A548" s="22" t="s">
        <v>77</v>
      </c>
      <c r="B548" s="57"/>
      <c r="C548" s="57"/>
      <c r="D548" s="22"/>
      <c r="E548" s="75"/>
      <c r="F548" s="22"/>
      <c r="G548" s="76"/>
      <c r="H548" s="22"/>
      <c r="I548" s="22"/>
      <c r="J548" s="22"/>
      <c r="K548" s="22"/>
      <c r="L548" s="22"/>
      <c r="M548" s="22"/>
      <c r="N548" s="22"/>
      <c r="O548" s="40"/>
      <c r="P548" s="40"/>
      <c r="Q548" s="40"/>
      <c r="R548" s="40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</row>
    <row r="549" spans="1:36" s="78" customFormat="1" ht="31.2">
      <c r="A549" s="24">
        <v>2</v>
      </c>
      <c r="B549" s="26" t="s">
        <v>1845</v>
      </c>
      <c r="C549" s="26" t="s">
        <v>2471</v>
      </c>
      <c r="D549" s="79" t="s">
        <v>1846</v>
      </c>
      <c r="E549" s="80" t="s">
        <v>1846</v>
      </c>
      <c r="F549" s="79" t="s">
        <v>1847</v>
      </c>
      <c r="G549" s="81">
        <v>36</v>
      </c>
      <c r="H549" s="79" t="s">
        <v>76</v>
      </c>
      <c r="I549" s="82" t="s">
        <v>169</v>
      </c>
      <c r="J549" s="82" t="s">
        <v>62</v>
      </c>
      <c r="K549" s="83" t="s">
        <v>63</v>
      </c>
      <c r="L549" s="79" t="s">
        <v>2157</v>
      </c>
      <c r="M549" s="79" t="s">
        <v>1844</v>
      </c>
      <c r="N549" s="82" t="s">
        <v>66</v>
      </c>
      <c r="O549" s="39">
        <v>600</v>
      </c>
      <c r="P549" s="39">
        <v>460</v>
      </c>
      <c r="Q549" s="39">
        <v>213200</v>
      </c>
      <c r="R549" s="39">
        <v>98072000</v>
      </c>
      <c r="S549" s="77">
        <v>10</v>
      </c>
      <c r="T549" s="77">
        <v>0</v>
      </c>
      <c r="U549" s="77">
        <v>9000</v>
      </c>
      <c r="V549" s="77">
        <v>0</v>
      </c>
      <c r="W549" s="77">
        <v>38820</v>
      </c>
      <c r="X549" s="77">
        <v>1000</v>
      </c>
      <c r="Y549" s="77">
        <v>7000</v>
      </c>
      <c r="Z549" s="77">
        <v>0</v>
      </c>
      <c r="AA549" s="77">
        <v>10000</v>
      </c>
      <c r="AB549" s="77">
        <v>0</v>
      </c>
      <c r="AC549" s="77">
        <v>32000</v>
      </c>
      <c r="AD549" s="77">
        <v>19200</v>
      </c>
      <c r="AE549" s="77">
        <v>20000</v>
      </c>
      <c r="AF549" s="77">
        <v>0</v>
      </c>
      <c r="AG549" s="77">
        <v>56180</v>
      </c>
      <c r="AH549" s="77">
        <v>20000</v>
      </c>
      <c r="AI549" s="77">
        <v>0</v>
      </c>
      <c r="AJ549" s="77">
        <v>0</v>
      </c>
    </row>
    <row r="550" spans="1:36" s="78" customFormat="1" ht="31.2">
      <c r="A550" s="24">
        <f t="shared" ref="A550:A560" si="0">A549+1</f>
        <v>3</v>
      </c>
      <c r="B550" s="26" t="s">
        <v>1849</v>
      </c>
      <c r="C550" s="26" t="s">
        <v>2472</v>
      </c>
      <c r="D550" s="79" t="s">
        <v>1577</v>
      </c>
      <c r="E550" s="80" t="s">
        <v>1850</v>
      </c>
      <c r="F550" s="79" t="s">
        <v>1851</v>
      </c>
      <c r="G550" s="81">
        <v>36</v>
      </c>
      <c r="H550" s="79" t="s">
        <v>1580</v>
      </c>
      <c r="I550" s="82" t="s">
        <v>169</v>
      </c>
      <c r="J550" s="82" t="s">
        <v>62</v>
      </c>
      <c r="K550" s="83" t="s">
        <v>63</v>
      </c>
      <c r="L550" s="79" t="s">
        <v>221</v>
      </c>
      <c r="M550" s="79" t="s">
        <v>1844</v>
      </c>
      <c r="N550" s="82" t="s">
        <v>66</v>
      </c>
      <c r="O550" s="39">
        <v>950</v>
      </c>
      <c r="P550" s="39">
        <v>114</v>
      </c>
      <c r="Q550" s="39">
        <v>763300</v>
      </c>
      <c r="R550" s="39">
        <v>87016200</v>
      </c>
      <c r="S550" s="77">
        <v>6</v>
      </c>
      <c r="T550" s="77">
        <v>0</v>
      </c>
      <c r="U550" s="77">
        <v>0</v>
      </c>
      <c r="V550" s="77">
        <v>0</v>
      </c>
      <c r="W550" s="77">
        <v>0</v>
      </c>
      <c r="X550" s="77">
        <v>40000</v>
      </c>
      <c r="Y550" s="77">
        <v>10000</v>
      </c>
      <c r="Z550" s="77">
        <v>83300</v>
      </c>
      <c r="AA550" s="77">
        <v>500000</v>
      </c>
      <c r="AB550" s="77">
        <v>0</v>
      </c>
      <c r="AC550" s="77">
        <v>0</v>
      </c>
      <c r="AD550" s="77">
        <v>80000</v>
      </c>
      <c r="AE550" s="77">
        <v>50000</v>
      </c>
      <c r="AF550" s="77">
        <v>0</v>
      </c>
      <c r="AG550" s="77">
        <v>0</v>
      </c>
      <c r="AH550" s="77">
        <v>0</v>
      </c>
      <c r="AI550" s="77">
        <v>0</v>
      </c>
      <c r="AJ550" s="77">
        <v>0</v>
      </c>
    </row>
    <row r="551" spans="1:36" s="78" customFormat="1" ht="31.2">
      <c r="A551" s="24">
        <f t="shared" si="0"/>
        <v>4</v>
      </c>
      <c r="B551" s="26" t="s">
        <v>1853</v>
      </c>
      <c r="C551" s="26" t="s">
        <v>2473</v>
      </c>
      <c r="D551" s="79" t="s">
        <v>191</v>
      </c>
      <c r="E551" s="80" t="s">
        <v>1854</v>
      </c>
      <c r="F551" s="79" t="s">
        <v>1855</v>
      </c>
      <c r="G551" s="81">
        <v>36</v>
      </c>
      <c r="H551" s="79" t="s">
        <v>1856</v>
      </c>
      <c r="I551" s="82" t="s">
        <v>169</v>
      </c>
      <c r="J551" s="82" t="s">
        <v>62</v>
      </c>
      <c r="K551" s="83" t="s">
        <v>63</v>
      </c>
      <c r="L551" s="79" t="s">
        <v>1857</v>
      </c>
      <c r="M551" s="79" t="s">
        <v>1844</v>
      </c>
      <c r="N551" s="82" t="s">
        <v>66</v>
      </c>
      <c r="O551" s="39">
        <v>450</v>
      </c>
      <c r="P551" s="39">
        <v>179</v>
      </c>
      <c r="Q551" s="39">
        <v>5348200</v>
      </c>
      <c r="R551" s="39">
        <v>957327800</v>
      </c>
      <c r="S551" s="77">
        <v>12</v>
      </c>
      <c r="T551" s="77">
        <v>0</v>
      </c>
      <c r="U551" s="77">
        <v>27000</v>
      </c>
      <c r="V551" s="77">
        <v>0</v>
      </c>
      <c r="W551" s="77">
        <v>0</v>
      </c>
      <c r="X551" s="77">
        <v>50000</v>
      </c>
      <c r="Y551" s="77">
        <v>310000</v>
      </c>
      <c r="Z551" s="77">
        <v>416000</v>
      </c>
      <c r="AA551" s="77">
        <v>500000</v>
      </c>
      <c r="AB551" s="77">
        <v>153400</v>
      </c>
      <c r="AC551" s="77">
        <v>400000</v>
      </c>
      <c r="AD551" s="77">
        <v>480000</v>
      </c>
      <c r="AE551" s="77">
        <v>350000</v>
      </c>
      <c r="AF551" s="77">
        <v>1700000</v>
      </c>
      <c r="AG551" s="77">
        <v>561800</v>
      </c>
      <c r="AH551" s="77">
        <v>400000</v>
      </c>
      <c r="AI551" s="77">
        <v>0</v>
      </c>
      <c r="AJ551" s="77">
        <v>0</v>
      </c>
    </row>
    <row r="552" spans="1:36" s="78" customFormat="1" ht="31.2">
      <c r="A552" s="24">
        <f t="shared" si="0"/>
        <v>5</v>
      </c>
      <c r="B552" s="26" t="s">
        <v>1858</v>
      </c>
      <c r="C552" s="26" t="s">
        <v>2474</v>
      </c>
      <c r="D552" s="79" t="s">
        <v>1859</v>
      </c>
      <c r="E552" s="80" t="s">
        <v>1860</v>
      </c>
      <c r="F552" s="79" t="s">
        <v>1861</v>
      </c>
      <c r="G552" s="81">
        <v>36</v>
      </c>
      <c r="H552" s="79" t="s">
        <v>989</v>
      </c>
      <c r="I552" s="82" t="s">
        <v>169</v>
      </c>
      <c r="J552" s="82" t="s">
        <v>62</v>
      </c>
      <c r="K552" s="83" t="s">
        <v>63</v>
      </c>
      <c r="L552" s="79" t="s">
        <v>1852</v>
      </c>
      <c r="M552" s="79" t="s">
        <v>1844</v>
      </c>
      <c r="N552" s="82" t="s">
        <v>66</v>
      </c>
      <c r="O552" s="39">
        <v>1000</v>
      </c>
      <c r="P552" s="39">
        <v>359</v>
      </c>
      <c r="Q552" s="39">
        <v>1376950</v>
      </c>
      <c r="R552" s="39">
        <v>494325050</v>
      </c>
      <c r="S552" s="77">
        <v>13</v>
      </c>
      <c r="T552" s="77">
        <v>0</v>
      </c>
      <c r="U552" s="77">
        <v>0</v>
      </c>
      <c r="V552" s="77">
        <v>0</v>
      </c>
      <c r="W552" s="77">
        <v>137000</v>
      </c>
      <c r="X552" s="77">
        <v>15000</v>
      </c>
      <c r="Y552" s="77">
        <v>150000</v>
      </c>
      <c r="Z552" s="77">
        <v>166500</v>
      </c>
      <c r="AA552" s="77">
        <v>20000</v>
      </c>
      <c r="AB552" s="77">
        <v>48000</v>
      </c>
      <c r="AC552" s="77">
        <v>144000</v>
      </c>
      <c r="AD552" s="77">
        <v>192000</v>
      </c>
      <c r="AE552" s="77">
        <v>60000</v>
      </c>
      <c r="AF552" s="77">
        <v>200000</v>
      </c>
      <c r="AG552" s="77">
        <v>140450</v>
      </c>
      <c r="AH552" s="77">
        <v>100000</v>
      </c>
      <c r="AI552" s="77">
        <v>0</v>
      </c>
      <c r="AJ552" s="77">
        <v>4000</v>
      </c>
    </row>
    <row r="553" spans="1:36" s="78" customFormat="1" ht="31.2">
      <c r="A553" s="24">
        <f t="shared" si="0"/>
        <v>6</v>
      </c>
      <c r="B553" s="26" t="s">
        <v>1862</v>
      </c>
      <c r="C553" s="26" t="s">
        <v>2475</v>
      </c>
      <c r="D553" s="79" t="s">
        <v>1437</v>
      </c>
      <c r="E553" s="80" t="s">
        <v>1863</v>
      </c>
      <c r="F553" s="79" t="s">
        <v>1864</v>
      </c>
      <c r="G553" s="81">
        <v>36</v>
      </c>
      <c r="H553" s="79" t="s">
        <v>104</v>
      </c>
      <c r="I553" s="82" t="s">
        <v>315</v>
      </c>
      <c r="J553" s="82" t="s">
        <v>62</v>
      </c>
      <c r="K553" s="83" t="s">
        <v>89</v>
      </c>
      <c r="L553" s="79" t="s">
        <v>1865</v>
      </c>
      <c r="M553" s="79" t="s">
        <v>1844</v>
      </c>
      <c r="N553" s="82" t="s">
        <v>66</v>
      </c>
      <c r="O553" s="39">
        <v>1300</v>
      </c>
      <c r="P553" s="39">
        <v>460</v>
      </c>
      <c r="Q553" s="39">
        <v>505400</v>
      </c>
      <c r="R553" s="39">
        <v>232484000</v>
      </c>
      <c r="S553" s="77">
        <v>8</v>
      </c>
      <c r="T553" s="77">
        <v>0</v>
      </c>
      <c r="U553" s="77">
        <v>0</v>
      </c>
      <c r="V553" s="77">
        <v>2570</v>
      </c>
      <c r="W553" s="77">
        <v>27400</v>
      </c>
      <c r="X553" s="77">
        <v>0</v>
      </c>
      <c r="Y553" s="77">
        <v>0</v>
      </c>
      <c r="Z553" s="77">
        <v>20800</v>
      </c>
      <c r="AA553" s="77">
        <v>20000</v>
      </c>
      <c r="AB553" s="77">
        <v>0</v>
      </c>
      <c r="AC553" s="77">
        <v>48000</v>
      </c>
      <c r="AD553" s="77">
        <v>0</v>
      </c>
      <c r="AE553" s="77">
        <v>0</v>
      </c>
      <c r="AF553" s="77">
        <v>180000</v>
      </c>
      <c r="AG553" s="77">
        <v>196630</v>
      </c>
      <c r="AH553" s="77">
        <v>10000</v>
      </c>
      <c r="AI553" s="77">
        <v>0</v>
      </c>
      <c r="AJ553" s="77">
        <v>0</v>
      </c>
    </row>
    <row r="554" spans="1:36" s="78" customFormat="1" ht="31.2">
      <c r="A554" s="24">
        <f t="shared" si="0"/>
        <v>7</v>
      </c>
      <c r="B554" s="26" t="s">
        <v>1866</v>
      </c>
      <c r="C554" s="26" t="s">
        <v>2476</v>
      </c>
      <c r="D554" s="79" t="s">
        <v>1867</v>
      </c>
      <c r="E554" s="80" t="s">
        <v>1868</v>
      </c>
      <c r="F554" s="79" t="s">
        <v>1869</v>
      </c>
      <c r="G554" s="81">
        <v>36</v>
      </c>
      <c r="H554" s="79" t="s">
        <v>1870</v>
      </c>
      <c r="I554" s="82" t="s">
        <v>1871</v>
      </c>
      <c r="J554" s="82" t="s">
        <v>62</v>
      </c>
      <c r="K554" s="83" t="s">
        <v>63</v>
      </c>
      <c r="L554" s="79" t="s">
        <v>1622</v>
      </c>
      <c r="M554" s="79" t="s">
        <v>1844</v>
      </c>
      <c r="N554" s="82" t="s">
        <v>66</v>
      </c>
      <c r="O554" s="39">
        <v>340</v>
      </c>
      <c r="P554" s="39">
        <v>63</v>
      </c>
      <c r="Q554" s="39">
        <v>1270200</v>
      </c>
      <c r="R554" s="39">
        <v>80022600</v>
      </c>
      <c r="S554" s="77">
        <v>10</v>
      </c>
      <c r="T554" s="77">
        <v>6000</v>
      </c>
      <c r="U554" s="77">
        <v>10500</v>
      </c>
      <c r="V554" s="77">
        <v>0</v>
      </c>
      <c r="W554" s="77">
        <v>0</v>
      </c>
      <c r="X554" s="77">
        <v>10000</v>
      </c>
      <c r="Y554" s="77">
        <v>5000</v>
      </c>
      <c r="Z554" s="77">
        <v>104000</v>
      </c>
      <c r="AA554" s="77">
        <v>100000</v>
      </c>
      <c r="AB554" s="77">
        <v>0</v>
      </c>
      <c r="AC554" s="77">
        <v>16000</v>
      </c>
      <c r="AD554" s="77">
        <v>96000</v>
      </c>
      <c r="AE554" s="77">
        <v>80000</v>
      </c>
      <c r="AF554" s="77">
        <v>0</v>
      </c>
      <c r="AG554" s="77">
        <v>842700</v>
      </c>
      <c r="AH554" s="77">
        <v>0</v>
      </c>
      <c r="AI554" s="77">
        <v>0</v>
      </c>
      <c r="AJ554" s="77">
        <v>0</v>
      </c>
    </row>
    <row r="555" spans="1:36" s="78" customFormat="1" ht="31.2">
      <c r="A555" s="24">
        <f t="shared" si="0"/>
        <v>8</v>
      </c>
      <c r="B555" s="26" t="s">
        <v>1872</v>
      </c>
      <c r="C555" s="26" t="s">
        <v>2477</v>
      </c>
      <c r="D555" s="79" t="s">
        <v>1867</v>
      </c>
      <c r="E555" s="80" t="s">
        <v>1868</v>
      </c>
      <c r="F555" s="79" t="s">
        <v>1869</v>
      </c>
      <c r="G555" s="81">
        <v>36</v>
      </c>
      <c r="H555" s="79" t="s">
        <v>1870</v>
      </c>
      <c r="I555" s="82" t="s">
        <v>1871</v>
      </c>
      <c r="J555" s="82" t="s">
        <v>62</v>
      </c>
      <c r="K555" s="83" t="s">
        <v>63</v>
      </c>
      <c r="L555" s="79" t="s">
        <v>1622</v>
      </c>
      <c r="M555" s="79" t="s">
        <v>1844</v>
      </c>
      <c r="N555" s="82" t="s">
        <v>66</v>
      </c>
      <c r="O555" s="39">
        <v>340</v>
      </c>
      <c r="P555" s="39">
        <v>63</v>
      </c>
      <c r="Q555" s="39">
        <v>1869900</v>
      </c>
      <c r="R555" s="39">
        <v>117803700</v>
      </c>
      <c r="S555" s="77">
        <v>5</v>
      </c>
      <c r="T555" s="77">
        <v>0</v>
      </c>
      <c r="U555" s="77">
        <v>15000</v>
      </c>
      <c r="V555" s="77">
        <v>0</v>
      </c>
      <c r="W555" s="77">
        <v>274000</v>
      </c>
      <c r="X555" s="77">
        <v>0</v>
      </c>
      <c r="Y555" s="77">
        <v>0</v>
      </c>
      <c r="Z555" s="77">
        <v>0</v>
      </c>
      <c r="AA555" s="77">
        <v>0</v>
      </c>
      <c r="AB555" s="77">
        <v>0</v>
      </c>
      <c r="AC555" s="77">
        <v>0</v>
      </c>
      <c r="AD555" s="77">
        <v>0</v>
      </c>
      <c r="AE555" s="77">
        <v>0</v>
      </c>
      <c r="AF555" s="77">
        <v>1000000</v>
      </c>
      <c r="AG555" s="77">
        <v>280900</v>
      </c>
      <c r="AH555" s="77">
        <v>300000</v>
      </c>
      <c r="AI555" s="77">
        <v>0</v>
      </c>
      <c r="AJ555" s="77">
        <v>0</v>
      </c>
    </row>
    <row r="556" spans="1:36" s="78" customFormat="1" ht="31.2">
      <c r="A556" s="24">
        <f t="shared" si="0"/>
        <v>9</v>
      </c>
      <c r="B556" s="26" t="s">
        <v>1873</v>
      </c>
      <c r="C556" s="26" t="s">
        <v>2478</v>
      </c>
      <c r="D556" s="79" t="s">
        <v>1874</v>
      </c>
      <c r="E556" s="80" t="s">
        <v>1875</v>
      </c>
      <c r="F556" s="79" t="s">
        <v>1876</v>
      </c>
      <c r="G556" s="81">
        <v>36</v>
      </c>
      <c r="H556" s="79" t="s">
        <v>680</v>
      </c>
      <c r="I556" s="82" t="s">
        <v>61</v>
      </c>
      <c r="J556" s="82" t="s">
        <v>62</v>
      </c>
      <c r="K556" s="83" t="s">
        <v>63</v>
      </c>
      <c r="L556" s="79" t="s">
        <v>1622</v>
      </c>
      <c r="M556" s="79" t="s">
        <v>1844</v>
      </c>
      <c r="N556" s="82" t="s">
        <v>66</v>
      </c>
      <c r="O556" s="39">
        <v>362</v>
      </c>
      <c r="P556" s="39">
        <v>77</v>
      </c>
      <c r="Q556" s="39">
        <v>1003590</v>
      </c>
      <c r="R556" s="39">
        <v>77276430</v>
      </c>
      <c r="S556" s="77">
        <v>11</v>
      </c>
      <c r="T556" s="77">
        <v>0</v>
      </c>
      <c r="U556" s="77">
        <v>9000</v>
      </c>
      <c r="V556" s="77">
        <v>0</v>
      </c>
      <c r="W556" s="77">
        <v>0</v>
      </c>
      <c r="X556" s="77">
        <v>20000</v>
      </c>
      <c r="Y556" s="77">
        <v>230000</v>
      </c>
      <c r="Z556" s="77">
        <v>166500</v>
      </c>
      <c r="AA556" s="77">
        <v>10000</v>
      </c>
      <c r="AB556" s="77">
        <v>80000</v>
      </c>
      <c r="AC556" s="77">
        <v>120000</v>
      </c>
      <c r="AD556" s="77">
        <v>0</v>
      </c>
      <c r="AE556" s="77">
        <v>40000</v>
      </c>
      <c r="AF556" s="77">
        <v>200000</v>
      </c>
      <c r="AG556" s="77">
        <v>28090</v>
      </c>
      <c r="AH556" s="77">
        <v>100000</v>
      </c>
      <c r="AI556" s="77">
        <v>0</v>
      </c>
      <c r="AJ556" s="77">
        <v>0</v>
      </c>
    </row>
    <row r="557" spans="1:36" s="78" customFormat="1" ht="31.2">
      <c r="A557" s="24">
        <f t="shared" si="0"/>
        <v>10</v>
      </c>
      <c r="B557" s="26" t="s">
        <v>1877</v>
      </c>
      <c r="C557" s="26" t="s">
        <v>2479</v>
      </c>
      <c r="D557" s="79" t="s">
        <v>1878</v>
      </c>
      <c r="E557" s="80" t="s">
        <v>1879</v>
      </c>
      <c r="F557" s="79" t="s">
        <v>1880</v>
      </c>
      <c r="G557" s="81">
        <v>36</v>
      </c>
      <c r="H557" s="79" t="s">
        <v>608</v>
      </c>
      <c r="I557" s="82" t="s">
        <v>169</v>
      </c>
      <c r="J557" s="82" t="s">
        <v>62</v>
      </c>
      <c r="K557" s="83" t="s">
        <v>63</v>
      </c>
      <c r="L557" s="79" t="s">
        <v>221</v>
      </c>
      <c r="M557" s="79" t="s">
        <v>1844</v>
      </c>
      <c r="N557" s="82" t="s">
        <v>66</v>
      </c>
      <c r="O557" s="39">
        <v>700</v>
      </c>
      <c r="P557" s="39">
        <v>119</v>
      </c>
      <c r="Q557" s="39">
        <v>600090</v>
      </c>
      <c r="R557" s="39">
        <v>71410710</v>
      </c>
      <c r="S557" s="77">
        <v>9</v>
      </c>
      <c r="T557" s="77">
        <v>0</v>
      </c>
      <c r="U557" s="77">
        <v>0</v>
      </c>
      <c r="V557" s="77">
        <v>0</v>
      </c>
      <c r="W557" s="77">
        <v>68500</v>
      </c>
      <c r="X557" s="77">
        <v>30000</v>
      </c>
      <c r="Y557" s="77">
        <v>0</v>
      </c>
      <c r="Z557" s="77">
        <v>41500</v>
      </c>
      <c r="AA557" s="77">
        <v>150000</v>
      </c>
      <c r="AB557" s="77">
        <v>0</v>
      </c>
      <c r="AC557" s="77">
        <v>60000</v>
      </c>
      <c r="AD557" s="77">
        <v>32000</v>
      </c>
      <c r="AE557" s="77">
        <v>40000</v>
      </c>
      <c r="AF557" s="77">
        <v>150000</v>
      </c>
      <c r="AG557" s="77">
        <v>28090</v>
      </c>
      <c r="AH557" s="77">
        <v>0</v>
      </c>
      <c r="AI557" s="77">
        <v>0</v>
      </c>
      <c r="AJ557" s="77">
        <v>0</v>
      </c>
    </row>
    <row r="558" spans="1:36" s="78" customFormat="1" ht="31.2">
      <c r="A558" s="24">
        <f t="shared" si="0"/>
        <v>11</v>
      </c>
      <c r="B558" s="26" t="s">
        <v>1881</v>
      </c>
      <c r="C558" s="26" t="s">
        <v>2480</v>
      </c>
      <c r="D558" s="79" t="s">
        <v>1882</v>
      </c>
      <c r="E558" s="80" t="s">
        <v>1883</v>
      </c>
      <c r="F558" s="79" t="s">
        <v>1884</v>
      </c>
      <c r="G558" s="81">
        <v>36</v>
      </c>
      <c r="H558" s="79" t="s">
        <v>300</v>
      </c>
      <c r="I558" s="82" t="s">
        <v>169</v>
      </c>
      <c r="J558" s="82" t="s">
        <v>62</v>
      </c>
      <c r="K558" s="83" t="s">
        <v>63</v>
      </c>
      <c r="L558" s="79" t="s">
        <v>221</v>
      </c>
      <c r="M558" s="79" t="s">
        <v>1844</v>
      </c>
      <c r="N558" s="82" t="s">
        <v>66</v>
      </c>
      <c r="O558" s="39">
        <v>2100</v>
      </c>
      <c r="P558" s="39">
        <v>960</v>
      </c>
      <c r="Q558" s="39">
        <v>63000</v>
      </c>
      <c r="R558" s="39">
        <v>60480000</v>
      </c>
      <c r="S558" s="77">
        <v>3</v>
      </c>
      <c r="T558" s="77">
        <v>0</v>
      </c>
      <c r="U558" s="77">
        <v>0</v>
      </c>
      <c r="V558" s="77">
        <v>0</v>
      </c>
      <c r="W558" s="77">
        <v>0</v>
      </c>
      <c r="X558" s="77">
        <v>0</v>
      </c>
      <c r="Y558" s="77">
        <v>0</v>
      </c>
      <c r="Z558" s="77">
        <v>0</v>
      </c>
      <c r="AA558" s="77">
        <v>10000</v>
      </c>
      <c r="AB558" s="77">
        <v>48000</v>
      </c>
      <c r="AC558" s="77">
        <v>0</v>
      </c>
      <c r="AD558" s="77">
        <v>0</v>
      </c>
      <c r="AE558" s="77">
        <v>0</v>
      </c>
      <c r="AF558" s="77">
        <v>0</v>
      </c>
      <c r="AG558" s="77">
        <v>0</v>
      </c>
      <c r="AH558" s="77">
        <v>5000</v>
      </c>
      <c r="AI558" s="77">
        <v>0</v>
      </c>
      <c r="AJ558" s="77">
        <v>0</v>
      </c>
    </row>
    <row r="559" spans="1:36" s="78" customFormat="1" ht="31.2">
      <c r="A559" s="24">
        <f t="shared" si="0"/>
        <v>12</v>
      </c>
      <c r="B559" s="26" t="s">
        <v>1885</v>
      </c>
      <c r="C559" s="26" t="s">
        <v>2481</v>
      </c>
      <c r="D559" s="79" t="s">
        <v>1886</v>
      </c>
      <c r="E559" s="80" t="s">
        <v>1887</v>
      </c>
      <c r="F559" s="79" t="s">
        <v>1888</v>
      </c>
      <c r="G559" s="81">
        <v>36</v>
      </c>
      <c r="H559" s="79" t="s">
        <v>1889</v>
      </c>
      <c r="I559" s="82" t="s">
        <v>169</v>
      </c>
      <c r="J559" s="82" t="s">
        <v>62</v>
      </c>
      <c r="K559" s="83" t="s">
        <v>63</v>
      </c>
      <c r="L559" s="79" t="s">
        <v>221</v>
      </c>
      <c r="M559" s="79" t="s">
        <v>1844</v>
      </c>
      <c r="N559" s="82" t="s">
        <v>66</v>
      </c>
      <c r="O559" s="39">
        <v>650</v>
      </c>
      <c r="P559" s="39">
        <v>272</v>
      </c>
      <c r="Q559" s="39">
        <v>214912</v>
      </c>
      <c r="R559" s="39">
        <v>58456064</v>
      </c>
      <c r="S559" s="77">
        <v>12</v>
      </c>
      <c r="T559" s="77">
        <v>500</v>
      </c>
      <c r="U559" s="77">
        <v>1500</v>
      </c>
      <c r="V559" s="77">
        <v>0</v>
      </c>
      <c r="W559" s="77">
        <v>22840</v>
      </c>
      <c r="X559" s="77">
        <v>0</v>
      </c>
      <c r="Y559" s="77">
        <v>200</v>
      </c>
      <c r="Z559" s="77">
        <v>0</v>
      </c>
      <c r="AA559" s="77">
        <v>5000</v>
      </c>
      <c r="AB559" s="77">
        <v>0</v>
      </c>
      <c r="AC559" s="77">
        <v>8000</v>
      </c>
      <c r="AD559" s="77">
        <v>19200</v>
      </c>
      <c r="AE559" s="77">
        <v>5000</v>
      </c>
      <c r="AF559" s="77">
        <v>30000</v>
      </c>
      <c r="AG559" s="77">
        <v>22472</v>
      </c>
      <c r="AH559" s="77">
        <v>100000</v>
      </c>
      <c r="AI559" s="77">
        <v>0</v>
      </c>
      <c r="AJ559" s="77">
        <v>200</v>
      </c>
    </row>
    <row r="560" spans="1:36" s="78" customFormat="1" ht="31.2">
      <c r="A560" s="24">
        <f t="shared" si="0"/>
        <v>13</v>
      </c>
      <c r="B560" s="26" t="s">
        <v>1890</v>
      </c>
      <c r="C560" s="26" t="s">
        <v>2482</v>
      </c>
      <c r="D560" s="79" t="s">
        <v>1891</v>
      </c>
      <c r="E560" s="80" t="s">
        <v>1892</v>
      </c>
      <c r="F560" s="79" t="s">
        <v>1893</v>
      </c>
      <c r="G560" s="81">
        <v>36</v>
      </c>
      <c r="H560" s="79" t="s">
        <v>96</v>
      </c>
      <c r="I560" s="82" t="s">
        <v>169</v>
      </c>
      <c r="J560" s="82" t="s">
        <v>62</v>
      </c>
      <c r="K560" s="83" t="s">
        <v>63</v>
      </c>
      <c r="L560" s="79" t="s">
        <v>1894</v>
      </c>
      <c r="M560" s="79" t="s">
        <v>1844</v>
      </c>
      <c r="N560" s="82" t="s">
        <v>66</v>
      </c>
      <c r="O560" s="39">
        <v>300</v>
      </c>
      <c r="P560" s="39">
        <v>60</v>
      </c>
      <c r="Q560" s="39">
        <v>775440</v>
      </c>
      <c r="R560" s="39">
        <v>46526400</v>
      </c>
      <c r="S560" s="77">
        <v>12</v>
      </c>
      <c r="T560" s="77">
        <v>4000</v>
      </c>
      <c r="U560" s="77">
        <v>1000</v>
      </c>
      <c r="V560" s="77">
        <v>1340</v>
      </c>
      <c r="W560" s="77">
        <v>68500</v>
      </c>
      <c r="X560" s="77">
        <v>20000</v>
      </c>
      <c r="Y560" s="77">
        <v>14000</v>
      </c>
      <c r="Z560" s="77">
        <v>62500</v>
      </c>
      <c r="AA560" s="77">
        <v>0</v>
      </c>
      <c r="AB560" s="77">
        <v>0</v>
      </c>
      <c r="AC560" s="77">
        <v>44000</v>
      </c>
      <c r="AD560" s="77">
        <v>19200</v>
      </c>
      <c r="AE560" s="77">
        <v>60000</v>
      </c>
      <c r="AF560" s="77">
        <v>0</v>
      </c>
      <c r="AG560" s="77">
        <v>280900</v>
      </c>
      <c r="AH560" s="77">
        <v>200000</v>
      </c>
      <c r="AI560" s="77">
        <v>0</v>
      </c>
      <c r="AJ560" s="77">
        <v>0</v>
      </c>
    </row>
    <row r="561" spans="1:36" s="78" customFormat="1" ht="31.2">
      <c r="A561" s="24">
        <v>14</v>
      </c>
      <c r="B561" s="26" t="s">
        <v>1895</v>
      </c>
      <c r="C561" s="26" t="s">
        <v>2483</v>
      </c>
      <c r="D561" s="79" t="s">
        <v>1896</v>
      </c>
      <c r="E561" s="80" t="s">
        <v>1897</v>
      </c>
      <c r="F561" s="79" t="s">
        <v>1898</v>
      </c>
      <c r="G561" s="81">
        <v>36</v>
      </c>
      <c r="H561" s="79" t="s">
        <v>989</v>
      </c>
      <c r="I561" s="82" t="s">
        <v>61</v>
      </c>
      <c r="J561" s="82" t="s">
        <v>62</v>
      </c>
      <c r="K561" s="83" t="s">
        <v>63</v>
      </c>
      <c r="L561" s="79" t="s">
        <v>2158</v>
      </c>
      <c r="M561" s="79" t="s">
        <v>1844</v>
      </c>
      <c r="N561" s="82" t="s">
        <v>66</v>
      </c>
      <c r="O561" s="39">
        <v>2200</v>
      </c>
      <c r="P561" s="39">
        <v>1330</v>
      </c>
      <c r="Q561" s="39">
        <v>84309</v>
      </c>
      <c r="R561" s="39">
        <v>112130970</v>
      </c>
      <c r="S561" s="77">
        <v>3</v>
      </c>
      <c r="T561" s="77">
        <v>0</v>
      </c>
      <c r="U561" s="77">
        <v>0</v>
      </c>
      <c r="V561" s="77">
        <v>0</v>
      </c>
      <c r="W561" s="77">
        <v>0</v>
      </c>
      <c r="X561" s="77">
        <v>0</v>
      </c>
      <c r="Y561" s="77">
        <v>0</v>
      </c>
      <c r="Z561" s="77">
        <v>41500</v>
      </c>
      <c r="AA561" s="77">
        <v>0</v>
      </c>
      <c r="AB561" s="77">
        <v>0</v>
      </c>
      <c r="AC561" s="77">
        <v>0</v>
      </c>
      <c r="AD561" s="77">
        <v>0</v>
      </c>
      <c r="AE561" s="77">
        <v>0</v>
      </c>
      <c r="AF561" s="77">
        <v>0</v>
      </c>
      <c r="AG561" s="77">
        <v>2809</v>
      </c>
      <c r="AH561" s="77">
        <v>40000</v>
      </c>
      <c r="AI561" s="77">
        <v>0</v>
      </c>
      <c r="AJ561" s="77">
        <v>0</v>
      </c>
    </row>
    <row r="562" spans="1:36" s="78" customFormat="1" ht="31.2">
      <c r="A562" s="24">
        <v>15</v>
      </c>
      <c r="B562" s="26" t="s">
        <v>1899</v>
      </c>
      <c r="C562" s="26" t="s">
        <v>2484</v>
      </c>
      <c r="D562" s="79" t="s">
        <v>1110</v>
      </c>
      <c r="E562" s="80" t="s">
        <v>1900</v>
      </c>
      <c r="F562" s="79" t="s">
        <v>1901</v>
      </c>
      <c r="G562" s="81">
        <v>36</v>
      </c>
      <c r="H562" s="79" t="s">
        <v>377</v>
      </c>
      <c r="I562" s="82" t="s">
        <v>61</v>
      </c>
      <c r="J562" s="82" t="s">
        <v>62</v>
      </c>
      <c r="K562" s="83" t="s">
        <v>63</v>
      </c>
      <c r="L562" s="79" t="s">
        <v>2159</v>
      </c>
      <c r="M562" s="79" t="s">
        <v>1844</v>
      </c>
      <c r="N562" s="82" t="s">
        <v>66</v>
      </c>
      <c r="O562" s="39">
        <v>3200</v>
      </c>
      <c r="P562" s="39">
        <v>540</v>
      </c>
      <c r="Q562" s="39">
        <v>97170</v>
      </c>
      <c r="R562" s="39">
        <v>52471800</v>
      </c>
      <c r="S562" s="77">
        <v>3</v>
      </c>
      <c r="T562" s="77">
        <v>0</v>
      </c>
      <c r="U562" s="77">
        <v>0</v>
      </c>
      <c r="V562" s="77">
        <v>0</v>
      </c>
      <c r="W562" s="77">
        <v>45670</v>
      </c>
      <c r="X562" s="77">
        <v>0</v>
      </c>
      <c r="Y562" s="77">
        <v>0</v>
      </c>
      <c r="Z562" s="77">
        <v>41500</v>
      </c>
      <c r="AA562" s="77">
        <v>0</v>
      </c>
      <c r="AB562" s="77">
        <v>0</v>
      </c>
      <c r="AC562" s="77">
        <v>0</v>
      </c>
      <c r="AD562" s="77">
        <v>0</v>
      </c>
      <c r="AE562" s="77">
        <v>10000</v>
      </c>
      <c r="AF562" s="77">
        <v>0</v>
      </c>
      <c r="AG562" s="77">
        <v>0</v>
      </c>
      <c r="AH562" s="77">
        <v>0</v>
      </c>
      <c r="AI562" s="77">
        <v>0</v>
      </c>
      <c r="AJ562" s="77">
        <v>0</v>
      </c>
    </row>
    <row r="563" spans="1:36" s="78" customFormat="1" ht="31.2">
      <c r="A563" s="24">
        <f t="shared" ref="A563:A569" si="1">A562+1</f>
        <v>16</v>
      </c>
      <c r="B563" s="26" t="s">
        <v>1902</v>
      </c>
      <c r="C563" s="26" t="s">
        <v>2485</v>
      </c>
      <c r="D563" s="79" t="s">
        <v>1253</v>
      </c>
      <c r="E563" s="80" t="s">
        <v>1253</v>
      </c>
      <c r="F563" s="79" t="s">
        <v>1903</v>
      </c>
      <c r="G563" s="81">
        <v>36</v>
      </c>
      <c r="H563" s="79" t="s">
        <v>76</v>
      </c>
      <c r="I563" s="82" t="s">
        <v>161</v>
      </c>
      <c r="J563" s="82" t="s">
        <v>62</v>
      </c>
      <c r="K563" s="83" t="s">
        <v>63</v>
      </c>
      <c r="L563" s="79" t="s">
        <v>1857</v>
      </c>
      <c r="M563" s="79" t="s">
        <v>1844</v>
      </c>
      <c r="N563" s="82" t="s">
        <v>66</v>
      </c>
      <c r="O563" s="39">
        <v>1400</v>
      </c>
      <c r="P563" s="39">
        <v>380</v>
      </c>
      <c r="Q563" s="39">
        <v>677430</v>
      </c>
      <c r="R563" s="39">
        <v>257423400</v>
      </c>
      <c r="S563" s="77">
        <v>6</v>
      </c>
      <c r="T563" s="77">
        <v>0</v>
      </c>
      <c r="U563" s="77">
        <v>0</v>
      </c>
      <c r="V563" s="77">
        <v>0</v>
      </c>
      <c r="W563" s="77">
        <v>171250</v>
      </c>
      <c r="X563" s="77">
        <v>0</v>
      </c>
      <c r="Y563" s="77">
        <v>0</v>
      </c>
      <c r="Z563" s="77">
        <v>0</v>
      </c>
      <c r="AA563" s="77">
        <v>10000</v>
      </c>
      <c r="AB563" s="77">
        <v>0</v>
      </c>
      <c r="AC563" s="77">
        <v>20000</v>
      </c>
      <c r="AD563" s="77">
        <v>0</v>
      </c>
      <c r="AE563" s="77">
        <v>120000</v>
      </c>
      <c r="AF563" s="77">
        <v>300000</v>
      </c>
      <c r="AG563" s="77">
        <v>56180</v>
      </c>
      <c r="AH563" s="77">
        <v>0</v>
      </c>
      <c r="AI563" s="77">
        <v>0</v>
      </c>
      <c r="AJ563" s="77">
        <v>0</v>
      </c>
    </row>
    <row r="564" spans="1:36" s="78" customFormat="1" ht="31.2">
      <c r="A564" s="24">
        <f t="shared" si="1"/>
        <v>17</v>
      </c>
      <c r="B564" s="26" t="s">
        <v>1904</v>
      </c>
      <c r="C564" s="26" t="s">
        <v>2486</v>
      </c>
      <c r="D564" s="79" t="s">
        <v>1905</v>
      </c>
      <c r="E564" s="80" t="s">
        <v>1906</v>
      </c>
      <c r="F564" s="79" t="s">
        <v>1907</v>
      </c>
      <c r="G564" s="81">
        <v>36</v>
      </c>
      <c r="H564" s="79" t="s">
        <v>362</v>
      </c>
      <c r="I564" s="82" t="s">
        <v>61</v>
      </c>
      <c r="J564" s="82" t="s">
        <v>62</v>
      </c>
      <c r="K564" s="83" t="s">
        <v>63</v>
      </c>
      <c r="L564" s="79" t="s">
        <v>221</v>
      </c>
      <c r="M564" s="79" t="s">
        <v>1844</v>
      </c>
      <c r="N564" s="82" t="s">
        <v>66</v>
      </c>
      <c r="O564" s="39">
        <v>4500</v>
      </c>
      <c r="P564" s="39">
        <v>1350</v>
      </c>
      <c r="Q564" s="39">
        <v>140000</v>
      </c>
      <c r="R564" s="39">
        <v>189000000</v>
      </c>
      <c r="S564" s="77">
        <v>2</v>
      </c>
      <c r="T564" s="77">
        <v>0</v>
      </c>
      <c r="U564" s="77">
        <v>0</v>
      </c>
      <c r="V564" s="77">
        <v>0</v>
      </c>
      <c r="W564" s="77">
        <v>0</v>
      </c>
      <c r="X564" s="77">
        <v>0</v>
      </c>
      <c r="Y564" s="77">
        <v>0</v>
      </c>
      <c r="Z564" s="77">
        <v>0</v>
      </c>
      <c r="AA564" s="77">
        <v>0</v>
      </c>
      <c r="AB564" s="77">
        <v>112000</v>
      </c>
      <c r="AC564" s="77">
        <v>28000</v>
      </c>
      <c r="AD564" s="77">
        <v>0</v>
      </c>
      <c r="AE564" s="77">
        <v>0</v>
      </c>
      <c r="AF564" s="77">
        <v>0</v>
      </c>
      <c r="AG564" s="77">
        <v>0</v>
      </c>
      <c r="AH564" s="77">
        <v>0</v>
      </c>
      <c r="AI564" s="77">
        <v>0</v>
      </c>
      <c r="AJ564" s="77">
        <v>0</v>
      </c>
    </row>
    <row r="565" spans="1:36" s="78" customFormat="1" ht="31.2">
      <c r="A565" s="24">
        <f t="shared" si="1"/>
        <v>18</v>
      </c>
      <c r="B565" s="26" t="s">
        <v>1908</v>
      </c>
      <c r="C565" s="26" t="s">
        <v>2487</v>
      </c>
      <c r="D565" s="79" t="s">
        <v>588</v>
      </c>
      <c r="E565" s="80" t="s">
        <v>1909</v>
      </c>
      <c r="F565" s="79" t="s">
        <v>1910</v>
      </c>
      <c r="G565" s="81">
        <v>36</v>
      </c>
      <c r="H565" s="79" t="s">
        <v>591</v>
      </c>
      <c r="I565" s="82" t="s">
        <v>169</v>
      </c>
      <c r="J565" s="82" t="s">
        <v>62</v>
      </c>
      <c r="K565" s="83" t="s">
        <v>63</v>
      </c>
      <c r="L565" s="79" t="s">
        <v>221</v>
      </c>
      <c r="M565" s="79" t="s">
        <v>1844</v>
      </c>
      <c r="N565" s="82" t="s">
        <v>66</v>
      </c>
      <c r="O565" s="39">
        <v>1300</v>
      </c>
      <c r="P565" s="39">
        <v>132</v>
      </c>
      <c r="Q565" s="39">
        <v>2832400</v>
      </c>
      <c r="R565" s="39">
        <v>373876800</v>
      </c>
      <c r="S565" s="77">
        <v>7</v>
      </c>
      <c r="T565" s="77">
        <v>0</v>
      </c>
      <c r="U565" s="77">
        <v>0</v>
      </c>
      <c r="V565" s="77">
        <v>0</v>
      </c>
      <c r="W565" s="77">
        <v>0</v>
      </c>
      <c r="X565" s="77">
        <v>10000</v>
      </c>
      <c r="Y565" s="77">
        <v>0</v>
      </c>
      <c r="Z565" s="77">
        <v>41500</v>
      </c>
      <c r="AA565" s="77">
        <v>10000</v>
      </c>
      <c r="AB565" s="77">
        <v>0</v>
      </c>
      <c r="AC565" s="77">
        <v>240000</v>
      </c>
      <c r="AD565" s="77">
        <v>0</v>
      </c>
      <c r="AE565" s="77">
        <v>50000</v>
      </c>
      <c r="AF565" s="77">
        <v>2200000</v>
      </c>
      <c r="AG565" s="77">
        <v>280900</v>
      </c>
      <c r="AH565" s="77">
        <v>0</v>
      </c>
      <c r="AI565" s="77">
        <v>0</v>
      </c>
      <c r="AJ565" s="77">
        <v>0</v>
      </c>
    </row>
    <row r="566" spans="1:36" s="78" customFormat="1" ht="31.2">
      <c r="A566" s="24">
        <f t="shared" si="1"/>
        <v>19</v>
      </c>
      <c r="B566" s="26" t="s">
        <v>1911</v>
      </c>
      <c r="C566" s="26" t="s">
        <v>2488</v>
      </c>
      <c r="D566" s="79" t="s">
        <v>588</v>
      </c>
      <c r="E566" s="80" t="s">
        <v>1912</v>
      </c>
      <c r="F566" s="79" t="s">
        <v>1913</v>
      </c>
      <c r="G566" s="81">
        <v>36</v>
      </c>
      <c r="H566" s="79" t="s">
        <v>449</v>
      </c>
      <c r="I566" s="82" t="s">
        <v>169</v>
      </c>
      <c r="J566" s="82" t="s">
        <v>62</v>
      </c>
      <c r="K566" s="83" t="s">
        <v>63</v>
      </c>
      <c r="L566" s="79" t="s">
        <v>221</v>
      </c>
      <c r="M566" s="79" t="s">
        <v>1844</v>
      </c>
      <c r="N566" s="82" t="s">
        <v>66</v>
      </c>
      <c r="O566" s="39">
        <v>900</v>
      </c>
      <c r="P566" s="39">
        <v>198</v>
      </c>
      <c r="Q566" s="39">
        <v>812400</v>
      </c>
      <c r="R566" s="39">
        <v>160855200</v>
      </c>
      <c r="S566" s="77">
        <v>5</v>
      </c>
      <c r="T566" s="77">
        <v>0</v>
      </c>
      <c r="U566" s="77">
        <v>0</v>
      </c>
      <c r="V566" s="77">
        <v>0</v>
      </c>
      <c r="W566" s="77">
        <v>0</v>
      </c>
      <c r="X566" s="77">
        <v>0</v>
      </c>
      <c r="Y566" s="77">
        <v>170000</v>
      </c>
      <c r="Z566" s="77">
        <v>41500</v>
      </c>
      <c r="AA566" s="77">
        <v>0</v>
      </c>
      <c r="AB566" s="77">
        <v>0</v>
      </c>
      <c r="AC566" s="77">
        <v>120000</v>
      </c>
      <c r="AD566" s="77">
        <v>0</v>
      </c>
      <c r="AE566" s="77">
        <v>0</v>
      </c>
      <c r="AF566" s="77">
        <v>200000</v>
      </c>
      <c r="AG566" s="77">
        <v>280900</v>
      </c>
      <c r="AH566" s="77">
        <v>0</v>
      </c>
      <c r="AI566" s="77">
        <v>0</v>
      </c>
      <c r="AJ566" s="77">
        <v>0</v>
      </c>
    </row>
    <row r="567" spans="1:36" s="78" customFormat="1" ht="31.2">
      <c r="A567" s="24">
        <f t="shared" si="1"/>
        <v>20</v>
      </c>
      <c r="B567" s="26" t="s">
        <v>1914</v>
      </c>
      <c r="C567" s="26" t="s">
        <v>2489</v>
      </c>
      <c r="D567" s="79" t="s">
        <v>1915</v>
      </c>
      <c r="E567" s="80" t="s">
        <v>1916</v>
      </c>
      <c r="F567" s="79" t="s">
        <v>1917</v>
      </c>
      <c r="G567" s="81">
        <v>36</v>
      </c>
      <c r="H567" s="79" t="s">
        <v>608</v>
      </c>
      <c r="I567" s="82" t="s">
        <v>161</v>
      </c>
      <c r="J567" s="82" t="s">
        <v>62</v>
      </c>
      <c r="K567" s="83" t="s">
        <v>63</v>
      </c>
      <c r="L567" s="79" t="s">
        <v>1857</v>
      </c>
      <c r="M567" s="79" t="s">
        <v>1844</v>
      </c>
      <c r="N567" s="82" t="s">
        <v>66</v>
      </c>
      <c r="O567" s="39">
        <v>1000</v>
      </c>
      <c r="P567" s="39">
        <v>271</v>
      </c>
      <c r="Q567" s="39">
        <v>2163170</v>
      </c>
      <c r="R567" s="39">
        <v>586219070</v>
      </c>
      <c r="S567" s="77">
        <v>9</v>
      </c>
      <c r="T567" s="77">
        <v>0</v>
      </c>
      <c r="U567" s="77">
        <v>0</v>
      </c>
      <c r="V567" s="77">
        <v>0</v>
      </c>
      <c r="W567" s="77">
        <v>114170</v>
      </c>
      <c r="X567" s="77">
        <v>0</v>
      </c>
      <c r="Y567" s="77">
        <v>80000</v>
      </c>
      <c r="Z567" s="77">
        <v>62500</v>
      </c>
      <c r="AA567" s="77">
        <v>50000</v>
      </c>
      <c r="AB567" s="77">
        <v>0</v>
      </c>
      <c r="AC567" s="77">
        <v>60000</v>
      </c>
      <c r="AD567" s="77">
        <v>192000</v>
      </c>
      <c r="AE567" s="77">
        <v>0</v>
      </c>
      <c r="AF567" s="77">
        <v>100000</v>
      </c>
      <c r="AG567" s="77">
        <v>1404500</v>
      </c>
      <c r="AH567" s="77">
        <v>100000</v>
      </c>
      <c r="AI567" s="77">
        <v>0</v>
      </c>
      <c r="AJ567" s="77">
        <v>0</v>
      </c>
    </row>
    <row r="568" spans="1:36" s="78" customFormat="1" ht="31.2">
      <c r="A568" s="24">
        <f t="shared" si="1"/>
        <v>21</v>
      </c>
      <c r="B568" s="26" t="s">
        <v>1918</v>
      </c>
      <c r="C568" s="26" t="s">
        <v>2490</v>
      </c>
      <c r="D568" s="79" t="s">
        <v>1919</v>
      </c>
      <c r="E568" s="80" t="s">
        <v>1920</v>
      </c>
      <c r="F568" s="79" t="s">
        <v>1921</v>
      </c>
      <c r="G568" s="81">
        <v>36</v>
      </c>
      <c r="H568" s="79" t="s">
        <v>514</v>
      </c>
      <c r="I568" s="82" t="s">
        <v>169</v>
      </c>
      <c r="J568" s="82" t="s">
        <v>62</v>
      </c>
      <c r="K568" s="83" t="s">
        <v>63</v>
      </c>
      <c r="L568" s="79" t="s">
        <v>221</v>
      </c>
      <c r="M568" s="79" t="s">
        <v>1844</v>
      </c>
      <c r="N568" s="82" t="s">
        <v>66</v>
      </c>
      <c r="O568" s="39">
        <v>3700</v>
      </c>
      <c r="P568" s="39">
        <v>1350</v>
      </c>
      <c r="Q568" s="39">
        <v>30090</v>
      </c>
      <c r="R568" s="39">
        <v>40621500</v>
      </c>
      <c r="S568" s="77">
        <v>2</v>
      </c>
      <c r="T568" s="77">
        <v>0</v>
      </c>
      <c r="U568" s="77">
        <v>0</v>
      </c>
      <c r="V568" s="77">
        <v>0</v>
      </c>
      <c r="W568" s="77">
        <v>0</v>
      </c>
      <c r="X568" s="77">
        <v>0</v>
      </c>
      <c r="Y568" s="77">
        <v>0</v>
      </c>
      <c r="Z568" s="77">
        <v>0</v>
      </c>
      <c r="AA568" s="77">
        <v>2000</v>
      </c>
      <c r="AB568" s="77">
        <v>0</v>
      </c>
      <c r="AC568" s="77">
        <v>0</v>
      </c>
      <c r="AD568" s="77">
        <v>0</v>
      </c>
      <c r="AE568" s="77">
        <v>0</v>
      </c>
      <c r="AF568" s="77">
        <v>0</v>
      </c>
      <c r="AG568" s="77">
        <v>28090</v>
      </c>
      <c r="AH568" s="77">
        <v>0</v>
      </c>
      <c r="AI568" s="77">
        <v>0</v>
      </c>
      <c r="AJ568" s="77">
        <v>0</v>
      </c>
    </row>
    <row r="569" spans="1:36" s="78" customFormat="1" ht="31.2">
      <c r="A569" s="24">
        <f t="shared" si="1"/>
        <v>22</v>
      </c>
      <c r="B569" s="26" t="s">
        <v>1922</v>
      </c>
      <c r="C569" s="26" t="s">
        <v>2491</v>
      </c>
      <c r="D569" s="79" t="s">
        <v>1923</v>
      </c>
      <c r="E569" s="80" t="s">
        <v>1924</v>
      </c>
      <c r="F569" s="79" t="s">
        <v>1925</v>
      </c>
      <c r="G569" s="81">
        <v>36</v>
      </c>
      <c r="H569" s="79" t="s">
        <v>213</v>
      </c>
      <c r="I569" s="82" t="s">
        <v>61</v>
      </c>
      <c r="J569" s="82" t="s">
        <v>62</v>
      </c>
      <c r="K569" s="83" t="s">
        <v>63</v>
      </c>
      <c r="L569" s="79" t="s">
        <v>1852</v>
      </c>
      <c r="M569" s="79" t="s">
        <v>1844</v>
      </c>
      <c r="N569" s="82" t="s">
        <v>66</v>
      </c>
      <c r="O569" s="39">
        <v>740</v>
      </c>
      <c r="P569" s="39">
        <v>150</v>
      </c>
      <c r="Q569" s="39">
        <v>693860</v>
      </c>
      <c r="R569" s="39">
        <v>104079000</v>
      </c>
      <c r="S569" s="77">
        <v>6</v>
      </c>
      <c r="T569" s="77">
        <v>0</v>
      </c>
      <c r="U569" s="77">
        <v>0</v>
      </c>
      <c r="V569" s="77">
        <v>0</v>
      </c>
      <c r="W569" s="77">
        <v>0</v>
      </c>
      <c r="X569" s="77">
        <v>0</v>
      </c>
      <c r="Y569" s="77">
        <v>0</v>
      </c>
      <c r="Z569" s="77">
        <v>41500</v>
      </c>
      <c r="AA569" s="77">
        <v>10000</v>
      </c>
      <c r="AB569" s="77">
        <v>0</v>
      </c>
      <c r="AC569" s="77">
        <v>0</v>
      </c>
      <c r="AD569" s="77">
        <v>0</v>
      </c>
      <c r="AE569" s="77">
        <v>80000</v>
      </c>
      <c r="AF569" s="77">
        <v>250000</v>
      </c>
      <c r="AG569" s="77">
        <v>112360</v>
      </c>
      <c r="AH569" s="77">
        <v>200000</v>
      </c>
      <c r="AI569" s="77">
        <v>0</v>
      </c>
      <c r="AJ569" s="77">
        <v>0</v>
      </c>
    </row>
    <row r="570" spans="1:36" s="78" customFormat="1" ht="31.2">
      <c r="A570" s="24">
        <v>23</v>
      </c>
      <c r="B570" s="26" t="s">
        <v>1926</v>
      </c>
      <c r="C570" s="26" t="s">
        <v>2492</v>
      </c>
      <c r="D570" s="79" t="s">
        <v>2160</v>
      </c>
      <c r="E570" s="80" t="s">
        <v>1927</v>
      </c>
      <c r="F570" s="79" t="s">
        <v>1928</v>
      </c>
      <c r="G570" s="81">
        <v>36</v>
      </c>
      <c r="H570" s="79" t="s">
        <v>377</v>
      </c>
      <c r="I570" s="82" t="s">
        <v>169</v>
      </c>
      <c r="J570" s="82" t="s">
        <v>62</v>
      </c>
      <c r="K570" s="83" t="s">
        <v>63</v>
      </c>
      <c r="L570" s="79" t="s">
        <v>221</v>
      </c>
      <c r="M570" s="79" t="s">
        <v>1844</v>
      </c>
      <c r="N570" s="82" t="s">
        <v>66</v>
      </c>
      <c r="O570" s="39">
        <v>1800</v>
      </c>
      <c r="P570" s="39">
        <v>402</v>
      </c>
      <c r="Q570" s="39">
        <v>513200</v>
      </c>
      <c r="R570" s="39">
        <v>206306400</v>
      </c>
      <c r="S570" s="77">
        <v>6</v>
      </c>
      <c r="T570" s="77">
        <v>0</v>
      </c>
      <c r="U570" s="77">
        <v>0</v>
      </c>
      <c r="V570" s="77">
        <v>0</v>
      </c>
      <c r="W570" s="77">
        <v>0</v>
      </c>
      <c r="X570" s="77">
        <v>0</v>
      </c>
      <c r="Y570" s="77">
        <v>0</v>
      </c>
      <c r="Z570" s="77">
        <v>83000</v>
      </c>
      <c r="AA570" s="77">
        <v>90000</v>
      </c>
      <c r="AB570" s="77">
        <v>0</v>
      </c>
      <c r="AC570" s="77">
        <v>116000</v>
      </c>
      <c r="AD570" s="77">
        <v>19200</v>
      </c>
      <c r="AE570" s="77">
        <v>5000</v>
      </c>
      <c r="AF570" s="77">
        <v>0</v>
      </c>
      <c r="AG570" s="77">
        <v>0</v>
      </c>
      <c r="AH570" s="77">
        <v>200000</v>
      </c>
      <c r="AI570" s="77">
        <v>0</v>
      </c>
      <c r="AJ570" s="77">
        <v>0</v>
      </c>
    </row>
    <row r="571" spans="1:36" s="78" customFormat="1" ht="31.2">
      <c r="A571" s="24">
        <f t="shared" ref="A571:A581" si="2">A570+1</f>
        <v>24</v>
      </c>
      <c r="B571" s="26" t="s">
        <v>1929</v>
      </c>
      <c r="C571" s="26" t="s">
        <v>2493</v>
      </c>
      <c r="D571" s="79" t="s">
        <v>1930</v>
      </c>
      <c r="E571" s="80" t="s">
        <v>1930</v>
      </c>
      <c r="F571" s="79" t="s">
        <v>1931</v>
      </c>
      <c r="G571" s="81">
        <v>36</v>
      </c>
      <c r="H571" s="79" t="s">
        <v>989</v>
      </c>
      <c r="I571" s="82" t="s">
        <v>169</v>
      </c>
      <c r="J571" s="82" t="s">
        <v>62</v>
      </c>
      <c r="K571" s="83" t="s">
        <v>63</v>
      </c>
      <c r="L571" s="79" t="s">
        <v>221</v>
      </c>
      <c r="M571" s="79" t="s">
        <v>1844</v>
      </c>
      <c r="N571" s="82" t="s">
        <v>66</v>
      </c>
      <c r="O571" s="39">
        <v>1900</v>
      </c>
      <c r="P571" s="39">
        <v>325</v>
      </c>
      <c r="Q571" s="39">
        <v>864140</v>
      </c>
      <c r="R571" s="39">
        <v>280845500</v>
      </c>
      <c r="S571" s="77">
        <v>11</v>
      </c>
      <c r="T571" s="77">
        <v>10000</v>
      </c>
      <c r="U571" s="77">
        <v>8000</v>
      </c>
      <c r="V571" s="77">
        <v>0</v>
      </c>
      <c r="W571" s="77">
        <v>159840</v>
      </c>
      <c r="X571" s="77">
        <v>20000</v>
      </c>
      <c r="Y571" s="77">
        <v>50000</v>
      </c>
      <c r="Z571" s="77">
        <v>83300</v>
      </c>
      <c r="AA571" s="77">
        <v>0</v>
      </c>
      <c r="AB571" s="77">
        <v>0</v>
      </c>
      <c r="AC571" s="77">
        <v>104000</v>
      </c>
      <c r="AD571" s="77">
        <v>24000</v>
      </c>
      <c r="AE571" s="77">
        <v>100000</v>
      </c>
      <c r="AF571" s="77">
        <v>300000</v>
      </c>
      <c r="AG571" s="77">
        <v>0</v>
      </c>
      <c r="AH571" s="77">
        <v>0</v>
      </c>
      <c r="AI571" s="77">
        <v>0</v>
      </c>
      <c r="AJ571" s="77">
        <v>5000</v>
      </c>
    </row>
    <row r="572" spans="1:36" s="78" customFormat="1" ht="31.2">
      <c r="A572" s="24">
        <f t="shared" si="2"/>
        <v>25</v>
      </c>
      <c r="B572" s="26" t="s">
        <v>1932</v>
      </c>
      <c r="C572" s="26" t="s">
        <v>2494</v>
      </c>
      <c r="D572" s="79" t="s">
        <v>191</v>
      </c>
      <c r="E572" s="80" t="s">
        <v>1933</v>
      </c>
      <c r="F572" s="79" t="s">
        <v>1934</v>
      </c>
      <c r="G572" s="81">
        <v>36</v>
      </c>
      <c r="H572" s="79" t="s">
        <v>1935</v>
      </c>
      <c r="I572" s="82" t="s">
        <v>1936</v>
      </c>
      <c r="J572" s="82" t="s">
        <v>62</v>
      </c>
      <c r="K572" s="83" t="s">
        <v>63</v>
      </c>
      <c r="L572" s="79" t="s">
        <v>1857</v>
      </c>
      <c r="M572" s="79" t="s">
        <v>1844</v>
      </c>
      <c r="N572" s="82" t="s">
        <v>66</v>
      </c>
      <c r="O572" s="39">
        <v>350</v>
      </c>
      <c r="P572" s="39">
        <v>115</v>
      </c>
      <c r="Q572" s="39">
        <v>1471370</v>
      </c>
      <c r="R572" s="39">
        <v>169207550</v>
      </c>
      <c r="S572" s="77">
        <v>10</v>
      </c>
      <c r="T572" s="77">
        <v>0</v>
      </c>
      <c r="U572" s="77">
        <v>0</v>
      </c>
      <c r="V572" s="77">
        <v>0</v>
      </c>
      <c r="W572" s="77">
        <v>11420</v>
      </c>
      <c r="X572" s="77">
        <v>0</v>
      </c>
      <c r="Y572" s="77">
        <v>200000</v>
      </c>
      <c r="Z572" s="77">
        <v>166500</v>
      </c>
      <c r="AA572" s="77">
        <v>10000</v>
      </c>
      <c r="AB572" s="77">
        <v>0</v>
      </c>
      <c r="AC572" s="77">
        <v>40000</v>
      </c>
      <c r="AD572" s="77">
        <v>48000</v>
      </c>
      <c r="AE572" s="77">
        <v>50000</v>
      </c>
      <c r="AF572" s="77">
        <v>5000</v>
      </c>
      <c r="AG572" s="77">
        <v>140450</v>
      </c>
      <c r="AH572" s="77">
        <v>800000</v>
      </c>
      <c r="AI572" s="77">
        <v>0</v>
      </c>
      <c r="AJ572" s="77">
        <v>0</v>
      </c>
    </row>
    <row r="573" spans="1:36" s="78" customFormat="1" ht="31.2">
      <c r="A573" s="24">
        <f t="shared" si="2"/>
        <v>26</v>
      </c>
      <c r="B573" s="26" t="s">
        <v>1937</v>
      </c>
      <c r="C573" s="26" t="s">
        <v>2495</v>
      </c>
      <c r="D573" s="79" t="s">
        <v>1614</v>
      </c>
      <c r="E573" s="80" t="s">
        <v>1938</v>
      </c>
      <c r="F573" s="79" t="s">
        <v>1939</v>
      </c>
      <c r="G573" s="81">
        <v>36</v>
      </c>
      <c r="H573" s="79" t="s">
        <v>1940</v>
      </c>
      <c r="I573" s="82" t="s">
        <v>169</v>
      </c>
      <c r="J573" s="82" t="s">
        <v>62</v>
      </c>
      <c r="K573" s="83" t="s">
        <v>63</v>
      </c>
      <c r="L573" s="79" t="s">
        <v>221</v>
      </c>
      <c r="M573" s="79" t="s">
        <v>1844</v>
      </c>
      <c r="N573" s="82" t="s">
        <v>66</v>
      </c>
      <c r="O573" s="39">
        <v>1600</v>
      </c>
      <c r="P573" s="39">
        <v>575</v>
      </c>
      <c r="Q573" s="39">
        <v>10000</v>
      </c>
      <c r="R573" s="39">
        <v>5750000</v>
      </c>
      <c r="S573" s="77">
        <v>1</v>
      </c>
      <c r="T573" s="77">
        <v>0</v>
      </c>
      <c r="U573" s="77">
        <v>0</v>
      </c>
      <c r="V573" s="77">
        <v>0</v>
      </c>
      <c r="W573" s="77">
        <v>0</v>
      </c>
      <c r="X573" s="77">
        <v>10000</v>
      </c>
      <c r="Y573" s="77">
        <v>0</v>
      </c>
      <c r="Z573" s="77">
        <v>0</v>
      </c>
      <c r="AA573" s="77">
        <v>0</v>
      </c>
      <c r="AB573" s="77">
        <v>0</v>
      </c>
      <c r="AC573" s="77">
        <v>0</v>
      </c>
      <c r="AD573" s="77">
        <v>0</v>
      </c>
      <c r="AE573" s="77">
        <v>0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</row>
    <row r="574" spans="1:36" s="78" customFormat="1" ht="31.2">
      <c r="A574" s="24">
        <f t="shared" si="2"/>
        <v>27</v>
      </c>
      <c r="B574" s="26" t="s">
        <v>1941</v>
      </c>
      <c r="C574" s="26" t="s">
        <v>2496</v>
      </c>
      <c r="D574" s="79" t="s">
        <v>1942</v>
      </c>
      <c r="E574" s="80" t="s">
        <v>1943</v>
      </c>
      <c r="F574" s="79" t="s">
        <v>1944</v>
      </c>
      <c r="G574" s="81">
        <v>36</v>
      </c>
      <c r="H574" s="79" t="s">
        <v>335</v>
      </c>
      <c r="I574" s="82" t="s">
        <v>941</v>
      </c>
      <c r="J574" s="82" t="s">
        <v>62</v>
      </c>
      <c r="K574" s="83" t="s">
        <v>63</v>
      </c>
      <c r="L574" s="79" t="s">
        <v>1945</v>
      </c>
      <c r="M574" s="79" t="s">
        <v>1844</v>
      </c>
      <c r="N574" s="82" t="s">
        <v>66</v>
      </c>
      <c r="O574" s="39">
        <v>800</v>
      </c>
      <c r="P574" s="39">
        <v>260</v>
      </c>
      <c r="Q574" s="39">
        <v>995840</v>
      </c>
      <c r="R574" s="39">
        <v>258918400</v>
      </c>
      <c r="S574" s="77">
        <v>7</v>
      </c>
      <c r="T574" s="77">
        <v>0</v>
      </c>
      <c r="U574" s="77">
        <v>6700</v>
      </c>
      <c r="V574" s="77">
        <v>0</v>
      </c>
      <c r="W574" s="77">
        <v>228340</v>
      </c>
      <c r="X574" s="77">
        <v>0</v>
      </c>
      <c r="Y574" s="77">
        <v>25000</v>
      </c>
      <c r="Z574" s="77">
        <v>0</v>
      </c>
      <c r="AA574" s="77">
        <v>0</v>
      </c>
      <c r="AB574" s="77">
        <v>64000</v>
      </c>
      <c r="AC574" s="77">
        <v>80000</v>
      </c>
      <c r="AD574" s="77">
        <v>0</v>
      </c>
      <c r="AE574" s="77">
        <v>30000</v>
      </c>
      <c r="AF574" s="77">
        <v>0</v>
      </c>
      <c r="AG574" s="77">
        <v>561800</v>
      </c>
      <c r="AH574" s="77">
        <v>0</v>
      </c>
      <c r="AI574" s="77">
        <v>0</v>
      </c>
      <c r="AJ574" s="77">
        <v>0</v>
      </c>
    </row>
    <row r="575" spans="1:36" s="78" customFormat="1" ht="31.2">
      <c r="A575" s="24">
        <f t="shared" si="2"/>
        <v>28</v>
      </c>
      <c r="B575" s="26" t="s">
        <v>1946</v>
      </c>
      <c r="C575" s="26" t="s">
        <v>2497</v>
      </c>
      <c r="D575" s="79" t="s">
        <v>1947</v>
      </c>
      <c r="E575" s="80" t="s">
        <v>1947</v>
      </c>
      <c r="F575" s="79" t="s">
        <v>1948</v>
      </c>
      <c r="G575" s="81">
        <v>36</v>
      </c>
      <c r="H575" s="79" t="s">
        <v>989</v>
      </c>
      <c r="I575" s="82" t="s">
        <v>61</v>
      </c>
      <c r="J575" s="82" t="s">
        <v>62</v>
      </c>
      <c r="K575" s="83" t="s">
        <v>63</v>
      </c>
      <c r="L575" s="79" t="s">
        <v>221</v>
      </c>
      <c r="M575" s="79" t="s">
        <v>1844</v>
      </c>
      <c r="N575" s="82" t="s">
        <v>66</v>
      </c>
      <c r="O575" s="39">
        <v>990</v>
      </c>
      <c r="P575" s="39">
        <v>394</v>
      </c>
      <c r="Q575" s="39">
        <v>63845</v>
      </c>
      <c r="R575" s="39">
        <v>25154930</v>
      </c>
      <c r="S575" s="77">
        <v>8</v>
      </c>
      <c r="T575" s="77">
        <v>0</v>
      </c>
      <c r="U575" s="77">
        <v>6000</v>
      </c>
      <c r="V575" s="77">
        <v>2100</v>
      </c>
      <c r="W575" s="77">
        <v>0</v>
      </c>
      <c r="X575" s="77">
        <v>0</v>
      </c>
      <c r="Y575" s="77">
        <v>1000</v>
      </c>
      <c r="Z575" s="77">
        <v>0</v>
      </c>
      <c r="AA575" s="77">
        <v>0</v>
      </c>
      <c r="AB575" s="77">
        <v>0</v>
      </c>
      <c r="AC575" s="77">
        <v>0</v>
      </c>
      <c r="AD575" s="77">
        <v>19200</v>
      </c>
      <c r="AE575" s="77">
        <v>15000</v>
      </c>
      <c r="AF575" s="77">
        <v>0</v>
      </c>
      <c r="AG575" s="77">
        <v>14045</v>
      </c>
      <c r="AH575" s="77">
        <v>6000</v>
      </c>
      <c r="AI575" s="77">
        <v>0</v>
      </c>
      <c r="AJ575" s="77">
        <v>500</v>
      </c>
    </row>
    <row r="576" spans="1:36" s="78" customFormat="1" ht="31.2">
      <c r="A576" s="24">
        <f t="shared" si="2"/>
        <v>29</v>
      </c>
      <c r="B576" s="26" t="s">
        <v>1949</v>
      </c>
      <c r="C576" s="26" t="s">
        <v>2498</v>
      </c>
      <c r="D576" s="79" t="s">
        <v>1950</v>
      </c>
      <c r="E576" s="80" t="s">
        <v>1951</v>
      </c>
      <c r="F576" s="79" t="s">
        <v>1952</v>
      </c>
      <c r="G576" s="81">
        <v>36</v>
      </c>
      <c r="H576" s="79" t="s">
        <v>1828</v>
      </c>
      <c r="I576" s="82" t="s">
        <v>61</v>
      </c>
      <c r="J576" s="82" t="s">
        <v>62</v>
      </c>
      <c r="K576" s="83" t="s">
        <v>63</v>
      </c>
      <c r="L576" s="79" t="s">
        <v>221</v>
      </c>
      <c r="M576" s="79" t="s">
        <v>1844</v>
      </c>
      <c r="N576" s="82" t="s">
        <v>66</v>
      </c>
      <c r="O576" s="39">
        <v>2200</v>
      </c>
      <c r="P576" s="39">
        <v>560</v>
      </c>
      <c r="Q576" s="39">
        <v>283540</v>
      </c>
      <c r="R576" s="39">
        <v>158782400</v>
      </c>
      <c r="S576" s="77">
        <v>3</v>
      </c>
      <c r="T576" s="77">
        <v>0</v>
      </c>
      <c r="U576" s="77">
        <v>0</v>
      </c>
      <c r="V576" s="77">
        <v>0</v>
      </c>
      <c r="W576" s="77">
        <v>0</v>
      </c>
      <c r="X576" s="77">
        <v>0</v>
      </c>
      <c r="Y576" s="77">
        <v>0</v>
      </c>
      <c r="Z576" s="77">
        <v>0</v>
      </c>
      <c r="AA576" s="77">
        <v>0</v>
      </c>
      <c r="AB576" s="77">
        <v>0</v>
      </c>
      <c r="AC576" s="77">
        <v>0</v>
      </c>
      <c r="AD576" s="77">
        <v>0</v>
      </c>
      <c r="AE576" s="77">
        <v>15000</v>
      </c>
      <c r="AF576" s="77">
        <v>0</v>
      </c>
      <c r="AG576" s="77">
        <v>168540</v>
      </c>
      <c r="AH576" s="77">
        <v>100000</v>
      </c>
      <c r="AI576" s="77">
        <v>0</v>
      </c>
      <c r="AJ576" s="77">
        <v>0</v>
      </c>
    </row>
    <row r="577" spans="1:36" s="78" customFormat="1" ht="31.2">
      <c r="A577" s="24">
        <f t="shared" si="2"/>
        <v>30</v>
      </c>
      <c r="B577" s="26" t="s">
        <v>1953</v>
      </c>
      <c r="C577" s="26" t="s">
        <v>2499</v>
      </c>
      <c r="D577" s="79" t="s">
        <v>1954</v>
      </c>
      <c r="E577" s="80" t="s">
        <v>1955</v>
      </c>
      <c r="F577" s="79" t="s">
        <v>1956</v>
      </c>
      <c r="G577" s="81">
        <v>36</v>
      </c>
      <c r="H577" s="79" t="s">
        <v>300</v>
      </c>
      <c r="I577" s="82" t="s">
        <v>61</v>
      </c>
      <c r="J577" s="82" t="s">
        <v>62</v>
      </c>
      <c r="K577" s="83" t="s">
        <v>63</v>
      </c>
      <c r="L577" s="79" t="s">
        <v>1945</v>
      </c>
      <c r="M577" s="79" t="s">
        <v>1844</v>
      </c>
      <c r="N577" s="82" t="s">
        <v>66</v>
      </c>
      <c r="O577" s="39">
        <v>450</v>
      </c>
      <c r="P577" s="39">
        <v>132</v>
      </c>
      <c r="Q577" s="39">
        <v>675170</v>
      </c>
      <c r="R577" s="39">
        <v>89122440</v>
      </c>
      <c r="S577" s="77">
        <v>7</v>
      </c>
      <c r="T577" s="77">
        <v>0</v>
      </c>
      <c r="U577" s="77">
        <v>8000</v>
      </c>
      <c r="V577" s="77">
        <v>0</v>
      </c>
      <c r="W577" s="77">
        <v>114170</v>
      </c>
      <c r="X577" s="77">
        <v>5000</v>
      </c>
      <c r="Y577" s="77">
        <v>40000</v>
      </c>
      <c r="Z577" s="77">
        <v>208000</v>
      </c>
      <c r="AA577" s="77">
        <v>50000</v>
      </c>
      <c r="AB577" s="77">
        <v>0</v>
      </c>
      <c r="AC577" s="77">
        <v>0</v>
      </c>
      <c r="AD577" s="77">
        <v>0</v>
      </c>
      <c r="AE577" s="77">
        <v>0</v>
      </c>
      <c r="AF577" s="77">
        <v>250000</v>
      </c>
      <c r="AG577" s="77">
        <v>0</v>
      </c>
      <c r="AH577" s="77">
        <v>0</v>
      </c>
      <c r="AI577" s="77">
        <v>0</v>
      </c>
      <c r="AJ577" s="77">
        <v>0</v>
      </c>
    </row>
    <row r="578" spans="1:36" s="78" customFormat="1" ht="31.2">
      <c r="A578" s="24">
        <f t="shared" si="2"/>
        <v>31</v>
      </c>
      <c r="B578" s="26" t="s">
        <v>1957</v>
      </c>
      <c r="C578" s="26" t="s">
        <v>2500</v>
      </c>
      <c r="D578" s="79" t="s">
        <v>1958</v>
      </c>
      <c r="E578" s="80" t="s">
        <v>1959</v>
      </c>
      <c r="F578" s="79" t="s">
        <v>1960</v>
      </c>
      <c r="G578" s="81">
        <v>24</v>
      </c>
      <c r="H578" s="79" t="s">
        <v>153</v>
      </c>
      <c r="I578" s="82" t="s">
        <v>161</v>
      </c>
      <c r="J578" s="82" t="s">
        <v>62</v>
      </c>
      <c r="K578" s="83" t="s">
        <v>63</v>
      </c>
      <c r="L578" s="79" t="s">
        <v>1894</v>
      </c>
      <c r="M578" s="79" t="s">
        <v>1844</v>
      </c>
      <c r="N578" s="82" t="s">
        <v>66</v>
      </c>
      <c r="O578" s="39">
        <v>225</v>
      </c>
      <c r="P578" s="39">
        <v>127</v>
      </c>
      <c r="Q578" s="39">
        <v>782700</v>
      </c>
      <c r="R578" s="39">
        <v>99402900</v>
      </c>
      <c r="S578" s="77">
        <v>9</v>
      </c>
      <c r="T578" s="77">
        <v>0</v>
      </c>
      <c r="U578" s="77">
        <v>0</v>
      </c>
      <c r="V578" s="77">
        <v>0</v>
      </c>
      <c r="W578" s="77">
        <v>91340</v>
      </c>
      <c r="X578" s="77">
        <v>0</v>
      </c>
      <c r="Y578" s="77">
        <v>20000</v>
      </c>
      <c r="Z578" s="77">
        <v>104000</v>
      </c>
      <c r="AA578" s="77">
        <v>10000</v>
      </c>
      <c r="AB578" s="77">
        <v>192000</v>
      </c>
      <c r="AC578" s="77">
        <v>0</v>
      </c>
      <c r="AD578" s="77">
        <v>0</v>
      </c>
      <c r="AE578" s="77">
        <v>23000</v>
      </c>
      <c r="AF578" s="77">
        <v>30000</v>
      </c>
      <c r="AG578" s="77">
        <v>112360</v>
      </c>
      <c r="AH578" s="77">
        <v>200000</v>
      </c>
      <c r="AI578" s="77">
        <v>0</v>
      </c>
      <c r="AJ578" s="77">
        <v>0</v>
      </c>
    </row>
    <row r="579" spans="1:36" s="78" customFormat="1" ht="31.2">
      <c r="A579" s="24">
        <f t="shared" si="2"/>
        <v>32</v>
      </c>
      <c r="B579" s="26" t="s">
        <v>1961</v>
      </c>
      <c r="C579" s="26" t="s">
        <v>2501</v>
      </c>
      <c r="D579" s="79" t="s">
        <v>1962</v>
      </c>
      <c r="E579" s="80" t="s">
        <v>1963</v>
      </c>
      <c r="F579" s="79" t="s">
        <v>1964</v>
      </c>
      <c r="G579" s="81">
        <v>36</v>
      </c>
      <c r="H579" s="79" t="s">
        <v>96</v>
      </c>
      <c r="I579" s="82" t="s">
        <v>169</v>
      </c>
      <c r="J579" s="82" t="s">
        <v>62</v>
      </c>
      <c r="K579" s="83" t="s">
        <v>63</v>
      </c>
      <c r="L579" s="79" t="s">
        <v>1857</v>
      </c>
      <c r="M579" s="79" t="s">
        <v>1844</v>
      </c>
      <c r="N579" s="82" t="s">
        <v>66</v>
      </c>
      <c r="O579" s="39">
        <v>1000</v>
      </c>
      <c r="P579" s="39">
        <v>102</v>
      </c>
      <c r="Q579" s="39">
        <v>168000</v>
      </c>
      <c r="R579" s="39">
        <v>17136000</v>
      </c>
      <c r="S579" s="77">
        <v>4</v>
      </c>
      <c r="T579" s="77">
        <v>5000</v>
      </c>
      <c r="U579" s="77">
        <v>0</v>
      </c>
      <c r="V579" s="77">
        <v>0</v>
      </c>
      <c r="W579" s="77">
        <v>23000</v>
      </c>
      <c r="X579" s="77">
        <v>0</v>
      </c>
      <c r="Y579" s="77">
        <v>0</v>
      </c>
      <c r="Z579" s="77">
        <v>0</v>
      </c>
      <c r="AA579" s="77">
        <v>100000</v>
      </c>
      <c r="AB579" s="77">
        <v>0</v>
      </c>
      <c r="AC579" s="77">
        <v>40000</v>
      </c>
      <c r="AD579" s="77">
        <v>0</v>
      </c>
      <c r="AE579" s="77">
        <v>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</row>
    <row r="580" spans="1:36" s="78" customFormat="1" ht="31.2">
      <c r="A580" s="24">
        <f t="shared" si="2"/>
        <v>33</v>
      </c>
      <c r="B580" s="26" t="s">
        <v>1965</v>
      </c>
      <c r="C580" s="26" t="s">
        <v>2502</v>
      </c>
      <c r="D580" s="79" t="s">
        <v>1966</v>
      </c>
      <c r="E580" s="80" t="s">
        <v>661</v>
      </c>
      <c r="F580" s="79" t="s">
        <v>1967</v>
      </c>
      <c r="G580" s="81">
        <v>36</v>
      </c>
      <c r="H580" s="79" t="s">
        <v>989</v>
      </c>
      <c r="I580" s="82" t="s">
        <v>61</v>
      </c>
      <c r="J580" s="82" t="s">
        <v>62</v>
      </c>
      <c r="K580" s="83" t="s">
        <v>63</v>
      </c>
      <c r="L580" s="79" t="s">
        <v>1848</v>
      </c>
      <c r="M580" s="79" t="s">
        <v>1844</v>
      </c>
      <c r="N580" s="82" t="s">
        <v>66</v>
      </c>
      <c r="O580" s="39">
        <v>1420</v>
      </c>
      <c r="P580" s="39">
        <v>578</v>
      </c>
      <c r="Q580" s="39">
        <v>235180</v>
      </c>
      <c r="R580" s="39">
        <v>135934040</v>
      </c>
      <c r="S580" s="77">
        <v>5</v>
      </c>
      <c r="T580" s="77">
        <v>0</v>
      </c>
      <c r="U580" s="77">
        <v>5000</v>
      </c>
      <c r="V580" s="77">
        <v>0</v>
      </c>
      <c r="W580" s="77">
        <v>114000</v>
      </c>
      <c r="X580" s="77">
        <v>0</v>
      </c>
      <c r="Y580" s="77">
        <v>0</v>
      </c>
      <c r="Z580" s="77">
        <v>0</v>
      </c>
      <c r="AA580" s="77">
        <v>10000</v>
      </c>
      <c r="AB580" s="77">
        <v>0</v>
      </c>
      <c r="AC580" s="77">
        <v>0</v>
      </c>
      <c r="AD580" s="77">
        <v>0</v>
      </c>
      <c r="AE580" s="77">
        <v>50000</v>
      </c>
      <c r="AF580" s="77">
        <v>0</v>
      </c>
      <c r="AG580" s="77">
        <v>56180</v>
      </c>
      <c r="AH580" s="77">
        <v>0</v>
      </c>
      <c r="AI580" s="77">
        <v>0</v>
      </c>
      <c r="AJ580" s="77">
        <v>0</v>
      </c>
    </row>
    <row r="581" spans="1:36" s="78" customFormat="1" ht="31.2">
      <c r="A581" s="24">
        <f t="shared" si="2"/>
        <v>34</v>
      </c>
      <c r="B581" s="26" t="s">
        <v>1968</v>
      </c>
      <c r="C581" s="26" t="s">
        <v>2503</v>
      </c>
      <c r="D581" s="79" t="s">
        <v>1070</v>
      </c>
      <c r="E581" s="80" t="s">
        <v>1070</v>
      </c>
      <c r="F581" s="79" t="s">
        <v>1969</v>
      </c>
      <c r="G581" s="81">
        <v>36</v>
      </c>
      <c r="H581" s="79" t="s">
        <v>1828</v>
      </c>
      <c r="I581" s="82" t="s">
        <v>61</v>
      </c>
      <c r="J581" s="82" t="s">
        <v>62</v>
      </c>
      <c r="K581" s="83" t="s">
        <v>63</v>
      </c>
      <c r="L581" s="79" t="s">
        <v>221</v>
      </c>
      <c r="M581" s="79" t="s">
        <v>1844</v>
      </c>
      <c r="N581" s="82" t="s">
        <v>66</v>
      </c>
      <c r="O581" s="39">
        <v>2700</v>
      </c>
      <c r="P581" s="39">
        <v>359</v>
      </c>
      <c r="Q581" s="39">
        <v>1000800</v>
      </c>
      <c r="R581" s="39">
        <v>359287200</v>
      </c>
      <c r="S581" s="77">
        <v>4</v>
      </c>
      <c r="T581" s="77">
        <v>0</v>
      </c>
      <c r="U581" s="77">
        <v>0</v>
      </c>
      <c r="V581" s="77">
        <v>0</v>
      </c>
      <c r="W581" s="77">
        <v>137000</v>
      </c>
      <c r="X581" s="77">
        <v>0</v>
      </c>
      <c r="Y581" s="77">
        <v>0</v>
      </c>
      <c r="Z581" s="77">
        <v>0</v>
      </c>
      <c r="AA581" s="77">
        <v>300000</v>
      </c>
      <c r="AB581" s="77">
        <v>0</v>
      </c>
      <c r="AC581" s="77">
        <v>0</v>
      </c>
      <c r="AD581" s="77">
        <v>0</v>
      </c>
      <c r="AE581" s="77">
        <v>0</v>
      </c>
      <c r="AF581" s="77">
        <v>0</v>
      </c>
      <c r="AG581" s="77">
        <v>561800</v>
      </c>
      <c r="AH581" s="77">
        <v>0</v>
      </c>
      <c r="AI581" s="77">
        <v>0</v>
      </c>
      <c r="AJ581" s="77">
        <v>2000</v>
      </c>
    </row>
    <row r="582" spans="1:36" s="78" customFormat="1">
      <c r="A582" s="22" t="s">
        <v>113</v>
      </c>
      <c r="B582" s="57"/>
      <c r="C582" s="57"/>
      <c r="D582" s="22"/>
      <c r="E582" s="75"/>
      <c r="F582" s="22"/>
      <c r="G582" s="76"/>
      <c r="H582" s="22"/>
      <c r="I582" s="22"/>
      <c r="J582" s="22"/>
      <c r="K582" s="22"/>
      <c r="L582" s="22"/>
      <c r="M582" s="22"/>
      <c r="N582" s="22"/>
      <c r="O582" s="40"/>
      <c r="P582" s="40"/>
      <c r="Q582" s="40"/>
      <c r="R582" s="40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</row>
    <row r="583" spans="1:36" s="78" customFormat="1" ht="31.2">
      <c r="A583" s="24">
        <v>35</v>
      </c>
      <c r="B583" s="26" t="s">
        <v>1970</v>
      </c>
      <c r="C583" s="26" t="s">
        <v>2504</v>
      </c>
      <c r="D583" s="79" t="s">
        <v>1942</v>
      </c>
      <c r="E583" s="80" t="s">
        <v>1943</v>
      </c>
      <c r="F583" s="79" t="s">
        <v>1944</v>
      </c>
      <c r="G583" s="81">
        <v>36</v>
      </c>
      <c r="H583" s="79" t="s">
        <v>335</v>
      </c>
      <c r="I583" s="82" t="s">
        <v>941</v>
      </c>
      <c r="J583" s="82" t="s">
        <v>62</v>
      </c>
      <c r="K583" s="83" t="s">
        <v>63</v>
      </c>
      <c r="L583" s="79" t="s">
        <v>1945</v>
      </c>
      <c r="M583" s="79" t="s">
        <v>1844</v>
      </c>
      <c r="N583" s="82" t="s">
        <v>66</v>
      </c>
      <c r="O583" s="39">
        <v>800</v>
      </c>
      <c r="P583" s="39">
        <v>260</v>
      </c>
      <c r="Q583" s="39">
        <v>1391760</v>
      </c>
      <c r="R583" s="39">
        <v>361857600</v>
      </c>
      <c r="S583" s="77">
        <v>5</v>
      </c>
      <c r="T583" s="77">
        <v>0</v>
      </c>
      <c r="U583" s="77">
        <v>0</v>
      </c>
      <c r="V583" s="77">
        <v>0</v>
      </c>
      <c r="W583" s="77">
        <v>138000</v>
      </c>
      <c r="X583" s="77">
        <v>0</v>
      </c>
      <c r="Y583" s="77">
        <v>25000</v>
      </c>
      <c r="Z583" s="77">
        <v>41500</v>
      </c>
      <c r="AA583" s="77">
        <v>0</v>
      </c>
      <c r="AB583" s="77">
        <v>0</v>
      </c>
      <c r="AC583" s="77">
        <v>0</v>
      </c>
      <c r="AD583" s="77">
        <v>0</v>
      </c>
      <c r="AE583" s="77">
        <v>0</v>
      </c>
      <c r="AF583" s="77">
        <v>0</v>
      </c>
      <c r="AG583" s="77">
        <v>187260</v>
      </c>
      <c r="AH583" s="77">
        <v>1000000</v>
      </c>
      <c r="AI583" s="77">
        <v>0</v>
      </c>
      <c r="AJ583" s="77">
        <v>0</v>
      </c>
    </row>
    <row r="584" spans="1:36" s="78" customFormat="1">
      <c r="A584" s="21">
        <v>97</v>
      </c>
      <c r="B584" s="57" t="s">
        <v>1971</v>
      </c>
      <c r="C584" s="57"/>
      <c r="D584" s="22"/>
      <c r="E584" s="75"/>
      <c r="F584" s="22"/>
      <c r="G584" s="76"/>
      <c r="H584" s="22"/>
      <c r="I584" s="22"/>
      <c r="J584" s="22"/>
      <c r="K584" s="22"/>
      <c r="L584" s="22"/>
      <c r="M584" s="22"/>
      <c r="N584" s="22"/>
      <c r="O584" s="40"/>
      <c r="P584" s="40"/>
      <c r="Q584" s="40"/>
      <c r="R584" s="40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</row>
    <row r="585" spans="1:36" s="78" customFormat="1">
      <c r="A585" s="22" t="s">
        <v>204</v>
      </c>
      <c r="B585" s="57"/>
      <c r="C585" s="57"/>
      <c r="D585" s="22"/>
      <c r="E585" s="75"/>
      <c r="F585" s="22"/>
      <c r="G585" s="76"/>
      <c r="H585" s="22"/>
      <c r="I585" s="22"/>
      <c r="J585" s="22"/>
      <c r="K585" s="22"/>
      <c r="L585" s="22"/>
      <c r="M585" s="22"/>
      <c r="N585" s="22"/>
      <c r="O585" s="40"/>
      <c r="P585" s="40"/>
      <c r="Q585" s="40"/>
      <c r="R585" s="40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</row>
    <row r="586" spans="1:36" s="78" customFormat="1" ht="31.2">
      <c r="A586" s="24">
        <v>1</v>
      </c>
      <c r="B586" s="26" t="s">
        <v>1972</v>
      </c>
      <c r="C586" s="26" t="s">
        <v>2505</v>
      </c>
      <c r="D586" s="79" t="s">
        <v>1758</v>
      </c>
      <c r="E586" s="80" t="s">
        <v>1973</v>
      </c>
      <c r="F586" s="79" t="s">
        <v>1974</v>
      </c>
      <c r="G586" s="81">
        <v>36</v>
      </c>
      <c r="H586" s="79" t="s">
        <v>608</v>
      </c>
      <c r="I586" s="82" t="s">
        <v>1761</v>
      </c>
      <c r="J586" s="82" t="s">
        <v>62</v>
      </c>
      <c r="K586" s="83" t="s">
        <v>63</v>
      </c>
      <c r="L586" s="79" t="s">
        <v>1975</v>
      </c>
      <c r="M586" s="79" t="s">
        <v>1976</v>
      </c>
      <c r="N586" s="82" t="s">
        <v>66</v>
      </c>
      <c r="O586" s="39">
        <v>1450</v>
      </c>
      <c r="P586" s="39">
        <v>270</v>
      </c>
      <c r="Q586" s="39">
        <v>1375800</v>
      </c>
      <c r="R586" s="39">
        <v>371466000</v>
      </c>
      <c r="S586" s="77">
        <v>7</v>
      </c>
      <c r="T586" s="77">
        <v>0</v>
      </c>
      <c r="U586" s="77">
        <v>9000</v>
      </c>
      <c r="V586" s="77">
        <v>0</v>
      </c>
      <c r="W586" s="77">
        <v>0</v>
      </c>
      <c r="X586" s="77">
        <v>0</v>
      </c>
      <c r="Y586" s="77">
        <v>21000</v>
      </c>
      <c r="Z586" s="77">
        <v>0</v>
      </c>
      <c r="AA586" s="77">
        <v>0</v>
      </c>
      <c r="AB586" s="77">
        <v>92000</v>
      </c>
      <c r="AC586" s="77">
        <v>0</v>
      </c>
      <c r="AD586" s="77">
        <v>192000</v>
      </c>
      <c r="AE586" s="77">
        <v>0</v>
      </c>
      <c r="AF586" s="77">
        <v>400000</v>
      </c>
      <c r="AG586" s="77">
        <v>561800</v>
      </c>
      <c r="AH586" s="77">
        <v>100000</v>
      </c>
      <c r="AI586" s="77">
        <v>0</v>
      </c>
      <c r="AJ586" s="77">
        <v>0</v>
      </c>
    </row>
    <row r="587" spans="1:36" s="78" customFormat="1">
      <c r="A587" s="22" t="s">
        <v>77</v>
      </c>
      <c r="B587" s="57"/>
      <c r="C587" s="57"/>
      <c r="D587" s="22"/>
      <c r="E587" s="75"/>
      <c r="F587" s="22"/>
      <c r="G587" s="76"/>
      <c r="H587" s="22"/>
      <c r="I587" s="22"/>
      <c r="J587" s="22"/>
      <c r="K587" s="22"/>
      <c r="L587" s="22"/>
      <c r="M587" s="22"/>
      <c r="N587" s="22"/>
      <c r="O587" s="40"/>
      <c r="P587" s="40"/>
      <c r="Q587" s="40"/>
      <c r="R587" s="40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</row>
    <row r="588" spans="1:36" s="78" customFormat="1" ht="31.2">
      <c r="A588" s="24">
        <v>2</v>
      </c>
      <c r="B588" s="26" t="s">
        <v>1977</v>
      </c>
      <c r="C588" s="26" t="s">
        <v>2506</v>
      </c>
      <c r="D588" s="79" t="s">
        <v>1758</v>
      </c>
      <c r="E588" s="80" t="s">
        <v>1973</v>
      </c>
      <c r="F588" s="79" t="s">
        <v>1978</v>
      </c>
      <c r="G588" s="81">
        <v>36</v>
      </c>
      <c r="H588" s="79" t="s">
        <v>608</v>
      </c>
      <c r="I588" s="82" t="s">
        <v>1761</v>
      </c>
      <c r="J588" s="82" t="s">
        <v>62</v>
      </c>
      <c r="K588" s="83" t="s">
        <v>63</v>
      </c>
      <c r="L588" s="79" t="s">
        <v>1979</v>
      </c>
      <c r="M588" s="79" t="s">
        <v>1976</v>
      </c>
      <c r="N588" s="82" t="s">
        <v>66</v>
      </c>
      <c r="O588" s="39">
        <v>1450</v>
      </c>
      <c r="P588" s="39">
        <v>270</v>
      </c>
      <c r="Q588" s="39">
        <v>2080970</v>
      </c>
      <c r="R588" s="39">
        <v>561861900</v>
      </c>
      <c r="S588" s="77">
        <v>13</v>
      </c>
      <c r="T588" s="77">
        <v>12000</v>
      </c>
      <c r="U588" s="77">
        <v>9000</v>
      </c>
      <c r="V588" s="77">
        <v>0</v>
      </c>
      <c r="W588" s="77">
        <v>182670</v>
      </c>
      <c r="X588" s="77">
        <v>30000</v>
      </c>
      <c r="Y588" s="77">
        <v>21000</v>
      </c>
      <c r="Z588" s="77">
        <v>62500</v>
      </c>
      <c r="AA588" s="77">
        <v>100000</v>
      </c>
      <c r="AB588" s="77">
        <v>0</v>
      </c>
      <c r="AC588" s="77">
        <v>160000</v>
      </c>
      <c r="AD588" s="77">
        <v>192000</v>
      </c>
      <c r="AE588" s="77">
        <v>150000</v>
      </c>
      <c r="AF588" s="77">
        <v>400000</v>
      </c>
      <c r="AG588" s="77">
        <v>561800</v>
      </c>
      <c r="AH588" s="77">
        <v>200000</v>
      </c>
      <c r="AI588" s="77">
        <v>0</v>
      </c>
      <c r="AJ588" s="77">
        <v>0</v>
      </c>
    </row>
    <row r="589" spans="1:36" s="78" customFormat="1">
      <c r="A589" s="21">
        <v>98</v>
      </c>
      <c r="B589" s="57" t="s">
        <v>1980</v>
      </c>
      <c r="C589" s="57"/>
      <c r="D589" s="22"/>
      <c r="E589" s="75"/>
      <c r="F589" s="22"/>
      <c r="G589" s="76"/>
      <c r="H589" s="22"/>
      <c r="I589" s="22"/>
      <c r="J589" s="22"/>
      <c r="K589" s="22"/>
      <c r="L589" s="22"/>
      <c r="M589" s="22"/>
      <c r="N589" s="22"/>
      <c r="O589" s="40"/>
      <c r="P589" s="40"/>
      <c r="Q589" s="40"/>
      <c r="R589" s="40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</row>
    <row r="590" spans="1:36" s="78" customFormat="1">
      <c r="A590" s="22" t="s">
        <v>77</v>
      </c>
      <c r="B590" s="57"/>
      <c r="C590" s="57"/>
      <c r="D590" s="22"/>
      <c r="E590" s="75"/>
      <c r="F590" s="22"/>
      <c r="G590" s="76"/>
      <c r="H590" s="22"/>
      <c r="I590" s="22"/>
      <c r="J590" s="22"/>
      <c r="K590" s="22"/>
      <c r="L590" s="22"/>
      <c r="M590" s="22"/>
      <c r="N590" s="22"/>
      <c r="O590" s="40"/>
      <c r="P590" s="40"/>
      <c r="Q590" s="40"/>
      <c r="R590" s="40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</row>
    <row r="591" spans="1:36" s="78" customFormat="1" ht="31.2">
      <c r="A591" s="24">
        <v>1</v>
      </c>
      <c r="B591" s="26" t="s">
        <v>1981</v>
      </c>
      <c r="C591" s="26" t="s">
        <v>2507</v>
      </c>
      <c r="D591" s="79" t="s">
        <v>2161</v>
      </c>
      <c r="E591" s="80" t="s">
        <v>1982</v>
      </c>
      <c r="F591" s="79" t="s">
        <v>1983</v>
      </c>
      <c r="G591" s="81">
        <v>36</v>
      </c>
      <c r="H591" s="79" t="s">
        <v>989</v>
      </c>
      <c r="I591" s="82" t="s">
        <v>270</v>
      </c>
      <c r="J591" s="82" t="s">
        <v>62</v>
      </c>
      <c r="K591" s="83" t="s">
        <v>63</v>
      </c>
      <c r="L591" s="79" t="s">
        <v>1004</v>
      </c>
      <c r="M591" s="79" t="s">
        <v>1984</v>
      </c>
      <c r="N591" s="82" t="s">
        <v>66</v>
      </c>
      <c r="O591" s="39">
        <v>3204</v>
      </c>
      <c r="P591" s="39">
        <v>3000</v>
      </c>
      <c r="Q591" s="39">
        <v>50000</v>
      </c>
      <c r="R591" s="39">
        <v>150000000</v>
      </c>
      <c r="S591" s="77">
        <v>2</v>
      </c>
      <c r="T591" s="77">
        <v>0</v>
      </c>
      <c r="U591" s="77">
        <v>0</v>
      </c>
      <c r="V591" s="77">
        <v>0</v>
      </c>
      <c r="W591" s="77">
        <v>0</v>
      </c>
      <c r="X591" s="77">
        <v>10000</v>
      </c>
      <c r="Y591" s="77">
        <v>0</v>
      </c>
      <c r="Z591" s="77">
        <v>0</v>
      </c>
      <c r="AA591" s="77">
        <v>40000</v>
      </c>
      <c r="AB591" s="77">
        <v>0</v>
      </c>
      <c r="AC591" s="77">
        <v>0</v>
      </c>
      <c r="AD591" s="77">
        <v>0</v>
      </c>
      <c r="AE591" s="77">
        <v>0</v>
      </c>
      <c r="AF591" s="77">
        <v>0</v>
      </c>
      <c r="AG591" s="77">
        <v>0</v>
      </c>
      <c r="AH591" s="77">
        <v>0</v>
      </c>
      <c r="AI591" s="77">
        <v>0</v>
      </c>
      <c r="AJ591" s="77">
        <v>0</v>
      </c>
    </row>
    <row r="592" spans="1:36" s="78" customFormat="1" ht="31.2">
      <c r="A592" s="24">
        <v>2</v>
      </c>
      <c r="B592" s="26" t="s">
        <v>1985</v>
      </c>
      <c r="C592" s="26" t="s">
        <v>2508</v>
      </c>
      <c r="D592" s="79" t="s">
        <v>1986</v>
      </c>
      <c r="E592" s="80" t="s">
        <v>1987</v>
      </c>
      <c r="F592" s="79" t="s">
        <v>1988</v>
      </c>
      <c r="G592" s="81">
        <v>36</v>
      </c>
      <c r="H592" s="79" t="s">
        <v>1989</v>
      </c>
      <c r="I592" s="82" t="s">
        <v>61</v>
      </c>
      <c r="J592" s="82" t="s">
        <v>62</v>
      </c>
      <c r="K592" s="83" t="s">
        <v>63</v>
      </c>
      <c r="L592" s="79" t="s">
        <v>1990</v>
      </c>
      <c r="M592" s="79" t="s">
        <v>1991</v>
      </c>
      <c r="N592" s="82" t="s">
        <v>66</v>
      </c>
      <c r="O592" s="39">
        <v>5900</v>
      </c>
      <c r="P592" s="39">
        <v>1384</v>
      </c>
      <c r="Q592" s="39">
        <v>640950</v>
      </c>
      <c r="R592" s="39">
        <v>887074800</v>
      </c>
      <c r="S592" s="77">
        <v>7</v>
      </c>
      <c r="T592" s="77">
        <v>0</v>
      </c>
      <c r="U592" s="77">
        <v>0</v>
      </c>
      <c r="V592" s="77">
        <v>0</v>
      </c>
      <c r="W592" s="77">
        <v>205500</v>
      </c>
      <c r="X592" s="77">
        <v>0</v>
      </c>
      <c r="Y592" s="77">
        <v>16000</v>
      </c>
      <c r="Z592" s="77">
        <v>104000</v>
      </c>
      <c r="AA592" s="77">
        <v>50000</v>
      </c>
      <c r="AB592" s="77">
        <v>80000</v>
      </c>
      <c r="AC592" s="77">
        <v>0</v>
      </c>
      <c r="AD592" s="77">
        <v>45000</v>
      </c>
      <c r="AE592" s="77">
        <v>0</v>
      </c>
      <c r="AF592" s="77">
        <v>0</v>
      </c>
      <c r="AG592" s="77">
        <v>140450</v>
      </c>
      <c r="AH592" s="77">
        <v>0</v>
      </c>
      <c r="AI592" s="77">
        <v>0</v>
      </c>
      <c r="AJ592" s="77">
        <v>0</v>
      </c>
    </row>
    <row r="593" spans="1:36" s="78" customFormat="1">
      <c r="A593" s="21">
        <v>99</v>
      </c>
      <c r="B593" s="57" t="s">
        <v>1992</v>
      </c>
      <c r="C593" s="57"/>
      <c r="D593" s="22"/>
      <c r="E593" s="75"/>
      <c r="F593" s="22"/>
      <c r="G593" s="76"/>
      <c r="H593" s="22"/>
      <c r="I593" s="22"/>
      <c r="J593" s="22"/>
      <c r="K593" s="22"/>
      <c r="L593" s="22"/>
      <c r="M593" s="22"/>
      <c r="N593" s="22"/>
      <c r="O593" s="40"/>
      <c r="P593" s="40"/>
      <c r="Q593" s="40"/>
      <c r="R593" s="40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</row>
    <row r="594" spans="1:36" s="78" customFormat="1">
      <c r="A594" s="22" t="s">
        <v>77</v>
      </c>
      <c r="B594" s="57"/>
      <c r="C594" s="57"/>
      <c r="D594" s="22"/>
      <c r="E594" s="75"/>
      <c r="F594" s="22"/>
      <c r="G594" s="76"/>
      <c r="H594" s="22"/>
      <c r="I594" s="22"/>
      <c r="J594" s="22"/>
      <c r="K594" s="22"/>
      <c r="L594" s="22"/>
      <c r="M594" s="22"/>
      <c r="N594" s="22"/>
      <c r="O594" s="40"/>
      <c r="P594" s="40"/>
      <c r="Q594" s="40"/>
      <c r="R594" s="40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</row>
    <row r="595" spans="1:36" s="78" customFormat="1" ht="31.2">
      <c r="A595" s="24">
        <v>1</v>
      </c>
      <c r="B595" s="26" t="s">
        <v>1993</v>
      </c>
      <c r="C595" s="26" t="s">
        <v>2509</v>
      </c>
      <c r="D595" s="79" t="s">
        <v>1994</v>
      </c>
      <c r="E595" s="80" t="s">
        <v>1995</v>
      </c>
      <c r="F595" s="79" t="s">
        <v>1996</v>
      </c>
      <c r="G595" s="81">
        <v>36</v>
      </c>
      <c r="H595" s="79" t="s">
        <v>104</v>
      </c>
      <c r="I595" s="82" t="s">
        <v>476</v>
      </c>
      <c r="J595" s="82" t="s">
        <v>477</v>
      </c>
      <c r="K595" s="83" t="s">
        <v>63</v>
      </c>
      <c r="L595" s="79" t="s">
        <v>1997</v>
      </c>
      <c r="M595" s="79" t="s">
        <v>1998</v>
      </c>
      <c r="N595" s="82" t="s">
        <v>66</v>
      </c>
      <c r="O595" s="39">
        <v>3000</v>
      </c>
      <c r="P595" s="39">
        <v>1150</v>
      </c>
      <c r="Q595" s="39">
        <v>20400</v>
      </c>
      <c r="R595" s="39">
        <v>23460000</v>
      </c>
      <c r="S595" s="77">
        <v>4</v>
      </c>
      <c r="T595" s="77">
        <v>0</v>
      </c>
      <c r="U595" s="77">
        <v>0</v>
      </c>
      <c r="V595" s="77">
        <v>0</v>
      </c>
      <c r="W595" s="77">
        <v>0</v>
      </c>
      <c r="X595" s="77">
        <v>0</v>
      </c>
      <c r="Y595" s="77">
        <v>0</v>
      </c>
      <c r="Z595" s="77">
        <v>0</v>
      </c>
      <c r="AA595" s="77">
        <v>0</v>
      </c>
      <c r="AB595" s="77">
        <v>6400</v>
      </c>
      <c r="AC595" s="77">
        <v>0</v>
      </c>
      <c r="AD595" s="77">
        <v>0</v>
      </c>
      <c r="AE595" s="77">
        <v>1000</v>
      </c>
      <c r="AF595" s="77">
        <v>3000</v>
      </c>
      <c r="AG595" s="77">
        <v>0</v>
      </c>
      <c r="AH595" s="77">
        <v>10000</v>
      </c>
      <c r="AI595" s="77">
        <v>0</v>
      </c>
      <c r="AJ595" s="77">
        <v>0</v>
      </c>
    </row>
    <row r="596" spans="1:36" s="78" customFormat="1" ht="31.2">
      <c r="A596" s="24">
        <v>2</v>
      </c>
      <c r="B596" s="26" t="s">
        <v>1999</v>
      </c>
      <c r="C596" s="26" t="s">
        <v>2510</v>
      </c>
      <c r="D596" s="79" t="s">
        <v>2162</v>
      </c>
      <c r="E596" s="80" t="s">
        <v>2000</v>
      </c>
      <c r="F596" s="79" t="s">
        <v>2001</v>
      </c>
      <c r="G596" s="81">
        <v>36</v>
      </c>
      <c r="H596" s="79" t="s">
        <v>2091</v>
      </c>
      <c r="I596" s="82" t="s">
        <v>2002</v>
      </c>
      <c r="J596" s="82" t="s">
        <v>62</v>
      </c>
      <c r="K596" s="83" t="s">
        <v>89</v>
      </c>
      <c r="L596" s="79" t="s">
        <v>2003</v>
      </c>
      <c r="M596" s="79" t="s">
        <v>1998</v>
      </c>
      <c r="N596" s="82" t="s">
        <v>66</v>
      </c>
      <c r="O596" s="39">
        <v>3150</v>
      </c>
      <c r="P596" s="39">
        <v>2520</v>
      </c>
      <c r="Q596" s="39">
        <v>1006300</v>
      </c>
      <c r="R596" s="39">
        <v>2535876000</v>
      </c>
      <c r="S596" s="77">
        <v>9</v>
      </c>
      <c r="T596" s="77">
        <v>0</v>
      </c>
      <c r="U596" s="77">
        <v>0</v>
      </c>
      <c r="V596" s="77">
        <v>0</v>
      </c>
      <c r="W596" s="77">
        <v>137000</v>
      </c>
      <c r="X596" s="77">
        <v>0</v>
      </c>
      <c r="Y596" s="77">
        <v>50000</v>
      </c>
      <c r="Z596" s="77">
        <v>41500</v>
      </c>
      <c r="AA596" s="77">
        <v>50000</v>
      </c>
      <c r="AB596" s="77">
        <v>96000</v>
      </c>
      <c r="AC596" s="77">
        <v>0</v>
      </c>
      <c r="AD596" s="77">
        <v>0</v>
      </c>
      <c r="AE596" s="77">
        <v>50000</v>
      </c>
      <c r="AF596" s="77">
        <v>10000</v>
      </c>
      <c r="AG596" s="77">
        <v>561800</v>
      </c>
      <c r="AH596" s="77">
        <v>10000</v>
      </c>
      <c r="AI596" s="77">
        <v>0</v>
      </c>
      <c r="AJ596" s="77">
        <v>0</v>
      </c>
    </row>
    <row r="597" spans="1:36" s="78" customFormat="1" ht="31.2">
      <c r="A597" s="24">
        <v>3</v>
      </c>
      <c r="B597" s="26" t="s">
        <v>2004</v>
      </c>
      <c r="C597" s="26" t="s">
        <v>2511</v>
      </c>
      <c r="D597" s="79" t="s">
        <v>2005</v>
      </c>
      <c r="E597" s="80" t="s">
        <v>2006</v>
      </c>
      <c r="F597" s="79" t="s">
        <v>2007</v>
      </c>
      <c r="G597" s="81">
        <v>60</v>
      </c>
      <c r="H597" s="79" t="s">
        <v>362</v>
      </c>
      <c r="I597" s="82" t="s">
        <v>61</v>
      </c>
      <c r="J597" s="82" t="s">
        <v>62</v>
      </c>
      <c r="K597" s="83" t="s">
        <v>63</v>
      </c>
      <c r="L597" s="79" t="s">
        <v>2008</v>
      </c>
      <c r="M597" s="79" t="s">
        <v>1998</v>
      </c>
      <c r="N597" s="82" t="s">
        <v>66</v>
      </c>
      <c r="O597" s="39">
        <v>8400</v>
      </c>
      <c r="P597" s="39">
        <v>8400</v>
      </c>
      <c r="Q597" s="39">
        <v>3413</v>
      </c>
      <c r="R597" s="39">
        <v>28669200</v>
      </c>
      <c r="S597" s="77">
        <v>2</v>
      </c>
      <c r="T597" s="77">
        <v>0</v>
      </c>
      <c r="U597" s="77">
        <v>0</v>
      </c>
      <c r="V597" s="77">
        <v>0</v>
      </c>
      <c r="W597" s="77">
        <v>2290</v>
      </c>
      <c r="X597" s="77">
        <v>0</v>
      </c>
      <c r="Y597" s="77">
        <v>0</v>
      </c>
      <c r="Z597" s="77">
        <v>0</v>
      </c>
      <c r="AA597" s="77">
        <v>0</v>
      </c>
      <c r="AB597" s="77">
        <v>0</v>
      </c>
      <c r="AC597" s="77">
        <v>0</v>
      </c>
      <c r="AD597" s="77">
        <v>0</v>
      </c>
      <c r="AE597" s="77">
        <v>0</v>
      </c>
      <c r="AF597" s="77">
        <v>0</v>
      </c>
      <c r="AG597" s="77">
        <v>1123</v>
      </c>
      <c r="AH597" s="77">
        <v>0</v>
      </c>
      <c r="AI597" s="77">
        <v>0</v>
      </c>
      <c r="AJ597" s="77">
        <v>0</v>
      </c>
    </row>
    <row r="598" spans="1:36" s="78" customFormat="1" ht="31.2">
      <c r="A598" s="24">
        <v>4</v>
      </c>
      <c r="B598" s="26" t="s">
        <v>2009</v>
      </c>
      <c r="C598" s="26" t="s">
        <v>2512</v>
      </c>
      <c r="D598" s="79" t="s">
        <v>2163</v>
      </c>
      <c r="E598" s="80" t="s">
        <v>2010</v>
      </c>
      <c r="F598" s="79" t="s">
        <v>2011</v>
      </c>
      <c r="G598" s="81">
        <v>36</v>
      </c>
      <c r="H598" s="79" t="s">
        <v>104</v>
      </c>
      <c r="I598" s="82" t="s">
        <v>61</v>
      </c>
      <c r="J598" s="82" t="s">
        <v>62</v>
      </c>
      <c r="K598" s="83" t="s">
        <v>63</v>
      </c>
      <c r="L598" s="79" t="s">
        <v>221</v>
      </c>
      <c r="M598" s="79" t="s">
        <v>1998</v>
      </c>
      <c r="N598" s="82" t="s">
        <v>66</v>
      </c>
      <c r="O598" s="39">
        <v>1600</v>
      </c>
      <c r="P598" s="39">
        <v>1000</v>
      </c>
      <c r="Q598" s="39">
        <v>68500</v>
      </c>
      <c r="R598" s="39">
        <v>68500000</v>
      </c>
      <c r="S598" s="77">
        <v>1</v>
      </c>
      <c r="T598" s="77">
        <v>0</v>
      </c>
      <c r="U598" s="77">
        <v>0</v>
      </c>
      <c r="V598" s="77">
        <v>0</v>
      </c>
      <c r="W598" s="77">
        <v>68500</v>
      </c>
      <c r="X598" s="77">
        <v>0</v>
      </c>
      <c r="Y598" s="77">
        <v>0</v>
      </c>
      <c r="Z598" s="77">
        <v>0</v>
      </c>
      <c r="AA598" s="77">
        <v>0</v>
      </c>
      <c r="AB598" s="77">
        <v>0</v>
      </c>
      <c r="AC598" s="77">
        <v>0</v>
      </c>
      <c r="AD598" s="77">
        <v>0</v>
      </c>
      <c r="AE598" s="77">
        <v>0</v>
      </c>
      <c r="AF598" s="77">
        <v>0</v>
      </c>
      <c r="AG598" s="77">
        <v>0</v>
      </c>
      <c r="AH598" s="77">
        <v>0</v>
      </c>
      <c r="AI598" s="77">
        <v>0</v>
      </c>
      <c r="AJ598" s="77">
        <v>0</v>
      </c>
    </row>
    <row r="599" spans="1:36" s="78" customFormat="1" ht="31.2">
      <c r="A599" s="24">
        <v>5</v>
      </c>
      <c r="B599" s="26" t="s">
        <v>2012</v>
      </c>
      <c r="C599" s="26" t="s">
        <v>2513</v>
      </c>
      <c r="D599" s="79" t="s">
        <v>1577</v>
      </c>
      <c r="E599" s="80" t="s">
        <v>2013</v>
      </c>
      <c r="F599" s="79" t="s">
        <v>2014</v>
      </c>
      <c r="G599" s="81">
        <v>24</v>
      </c>
      <c r="H599" s="79" t="s">
        <v>2015</v>
      </c>
      <c r="I599" s="82" t="s">
        <v>161</v>
      </c>
      <c r="J599" s="82" t="s">
        <v>62</v>
      </c>
      <c r="K599" s="83" t="s">
        <v>63</v>
      </c>
      <c r="L599" s="79" t="s">
        <v>221</v>
      </c>
      <c r="M599" s="79" t="s">
        <v>1998</v>
      </c>
      <c r="N599" s="82" t="s">
        <v>66</v>
      </c>
      <c r="O599" s="39">
        <v>840</v>
      </c>
      <c r="P599" s="39">
        <v>480</v>
      </c>
      <c r="Q599" s="39">
        <v>715800</v>
      </c>
      <c r="R599" s="39">
        <v>343584000</v>
      </c>
      <c r="S599" s="77">
        <v>3</v>
      </c>
      <c r="T599" s="77">
        <v>0</v>
      </c>
      <c r="U599" s="77">
        <v>0</v>
      </c>
      <c r="V599" s="77">
        <v>0</v>
      </c>
      <c r="W599" s="77">
        <v>0</v>
      </c>
      <c r="X599" s="77">
        <v>0</v>
      </c>
      <c r="Y599" s="77">
        <v>0</v>
      </c>
      <c r="Z599" s="77">
        <v>104000</v>
      </c>
      <c r="AA599" s="77">
        <v>50000</v>
      </c>
      <c r="AB599" s="77">
        <v>0</v>
      </c>
      <c r="AC599" s="77">
        <v>0</v>
      </c>
      <c r="AD599" s="77">
        <v>0</v>
      </c>
      <c r="AE599" s="77">
        <v>0</v>
      </c>
      <c r="AF599" s="77">
        <v>0</v>
      </c>
      <c r="AG599" s="77">
        <v>561800</v>
      </c>
      <c r="AH599" s="77">
        <v>0</v>
      </c>
      <c r="AI599" s="77">
        <v>0</v>
      </c>
      <c r="AJ599" s="77">
        <v>0</v>
      </c>
    </row>
    <row r="600" spans="1:36" s="78" customFormat="1">
      <c r="A600" s="85"/>
      <c r="B600" s="86"/>
      <c r="C600" s="85" t="s">
        <v>2164</v>
      </c>
      <c r="D600" s="87"/>
      <c r="E600" s="88"/>
      <c r="F600" s="89"/>
      <c r="G600" s="90"/>
      <c r="H600" s="89"/>
      <c r="I600" s="89"/>
      <c r="J600" s="89"/>
      <c r="K600" s="89"/>
      <c r="L600" s="89"/>
      <c r="M600" s="89"/>
      <c r="N600" s="89"/>
      <c r="O600" s="39"/>
      <c r="P600" s="39"/>
      <c r="Q600" s="39"/>
      <c r="R600" s="40">
        <v>310710497665</v>
      </c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</row>
    <row r="601" spans="1:36" s="78" customFormat="1">
      <c r="A601" s="91"/>
      <c r="B601" s="92"/>
      <c r="C601" s="92"/>
      <c r="D601" s="91"/>
      <c r="E601" s="93"/>
      <c r="F601" s="94"/>
      <c r="G601" s="95"/>
      <c r="H601" s="94"/>
      <c r="I601" s="94"/>
      <c r="J601" s="94"/>
      <c r="K601" s="94"/>
      <c r="L601" s="94"/>
      <c r="M601" s="94"/>
      <c r="N601" s="94"/>
      <c r="O601" s="42"/>
      <c r="P601" s="42"/>
      <c r="Q601" s="42"/>
      <c r="R601" s="96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</row>
    <row r="602" spans="1:36" s="78" customFormat="1">
      <c r="B602" s="98"/>
      <c r="C602" s="98"/>
      <c r="E602" s="97"/>
      <c r="G602" s="99"/>
      <c r="O602" s="100"/>
      <c r="P602" s="100"/>
      <c r="Q602" s="100"/>
      <c r="R602" s="100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</row>
    <row r="603" spans="1:36" s="78" customFormat="1">
      <c r="B603" s="98"/>
      <c r="C603" s="98"/>
      <c r="E603" s="97"/>
      <c r="G603" s="99"/>
      <c r="O603" s="100"/>
      <c r="P603" s="100"/>
      <c r="Q603" s="100"/>
      <c r="R603" s="100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101" t="s">
        <v>2520</v>
      </c>
      <c r="AF603" s="97"/>
      <c r="AG603" s="97"/>
      <c r="AH603" s="97"/>
      <c r="AI603" s="97"/>
      <c r="AJ603" s="97"/>
    </row>
    <row r="604" spans="1:36" s="78" customFormat="1">
      <c r="B604" s="98"/>
      <c r="C604" s="98"/>
      <c r="E604" s="97"/>
      <c r="F604" s="97"/>
      <c r="G604" s="102"/>
      <c r="O604" s="100"/>
      <c r="P604" s="100"/>
      <c r="Q604" s="100"/>
      <c r="R604" s="100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</row>
    <row r="605" spans="1:36" s="78" customFormat="1">
      <c r="B605" s="98"/>
      <c r="C605" s="98"/>
      <c r="E605" s="97"/>
      <c r="G605" s="99"/>
      <c r="O605" s="100"/>
      <c r="P605" s="100"/>
      <c r="Q605" s="100"/>
      <c r="R605" s="100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</row>
    <row r="606" spans="1:36" s="78" customFormat="1">
      <c r="B606" s="98"/>
      <c r="C606" s="98"/>
      <c r="E606" s="97"/>
      <c r="G606" s="99"/>
      <c r="O606" s="100"/>
      <c r="P606" s="100"/>
      <c r="Q606" s="100"/>
      <c r="R606" s="100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</row>
    <row r="607" spans="1:36" s="78" customFormat="1">
      <c r="B607" s="98"/>
      <c r="C607" s="98"/>
      <c r="E607" s="97"/>
      <c r="G607" s="99"/>
      <c r="O607" s="100"/>
      <c r="P607" s="100"/>
      <c r="Q607" s="100"/>
      <c r="R607" s="100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</row>
    <row r="608" spans="1:36" s="78" customFormat="1">
      <c r="B608" s="98"/>
      <c r="C608" s="98"/>
      <c r="E608" s="97"/>
      <c r="G608" s="99"/>
      <c r="O608" s="100"/>
      <c r="P608" s="100"/>
      <c r="Q608" s="100"/>
      <c r="R608" s="100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</row>
    <row r="609" spans="2:36" s="78" customFormat="1">
      <c r="B609" s="98"/>
      <c r="C609" s="98"/>
      <c r="E609" s="97"/>
      <c r="G609" s="99"/>
      <c r="O609" s="100"/>
      <c r="P609" s="100"/>
      <c r="Q609" s="100"/>
      <c r="R609" s="100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</row>
    <row r="610" spans="2:36" s="78" customFormat="1">
      <c r="B610" s="98"/>
      <c r="C610" s="98"/>
      <c r="E610" s="97"/>
      <c r="G610" s="99"/>
      <c r="O610" s="100"/>
      <c r="P610" s="100"/>
      <c r="Q610" s="100"/>
      <c r="R610" s="100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</row>
    <row r="611" spans="2:36" s="78" customFormat="1">
      <c r="B611" s="98"/>
      <c r="C611" s="98"/>
      <c r="E611" s="97"/>
      <c r="G611" s="99"/>
      <c r="O611" s="100"/>
      <c r="P611" s="100"/>
      <c r="Q611" s="100"/>
      <c r="R611" s="100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</row>
    <row r="612" spans="2:36" s="78" customFormat="1">
      <c r="B612" s="98"/>
      <c r="C612" s="98"/>
      <c r="E612" s="97"/>
      <c r="G612" s="99"/>
      <c r="O612" s="100"/>
      <c r="P612" s="100"/>
      <c r="Q612" s="100"/>
      <c r="R612" s="100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</row>
    <row r="613" spans="2:36" s="78" customFormat="1">
      <c r="B613" s="98"/>
      <c r="C613" s="98"/>
      <c r="E613" s="97"/>
      <c r="G613" s="99"/>
      <c r="O613" s="100"/>
      <c r="P613" s="100"/>
      <c r="Q613" s="100"/>
      <c r="R613" s="100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</row>
    <row r="614" spans="2:36" s="78" customFormat="1">
      <c r="B614" s="98"/>
      <c r="C614" s="98"/>
      <c r="E614" s="97"/>
      <c r="G614" s="99"/>
      <c r="O614" s="100"/>
      <c r="P614" s="100"/>
      <c r="Q614" s="100"/>
      <c r="R614" s="100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</row>
    <row r="615" spans="2:36" s="78" customFormat="1">
      <c r="B615" s="98"/>
      <c r="C615" s="98"/>
      <c r="E615" s="97"/>
      <c r="G615" s="99"/>
      <c r="O615" s="100"/>
      <c r="P615" s="100"/>
      <c r="Q615" s="100"/>
      <c r="R615" s="100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</row>
    <row r="616" spans="2:36" s="78" customFormat="1">
      <c r="B616" s="98"/>
      <c r="C616" s="98"/>
      <c r="E616" s="97"/>
      <c r="G616" s="99"/>
      <c r="O616" s="100"/>
      <c r="P616" s="100"/>
      <c r="Q616" s="100"/>
      <c r="R616" s="100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</row>
    <row r="617" spans="2:36" s="78" customFormat="1">
      <c r="B617" s="98"/>
      <c r="C617" s="98"/>
      <c r="E617" s="97"/>
      <c r="G617" s="99"/>
      <c r="O617" s="100"/>
      <c r="P617" s="100"/>
      <c r="Q617" s="100"/>
      <c r="R617" s="100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</row>
    <row r="618" spans="2:36" s="78" customFormat="1">
      <c r="B618" s="98"/>
      <c r="C618" s="98"/>
      <c r="E618" s="97"/>
      <c r="G618" s="99"/>
      <c r="O618" s="100"/>
      <c r="P618" s="100"/>
      <c r="Q618" s="100"/>
      <c r="R618" s="100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</row>
    <row r="619" spans="2:36" s="78" customFormat="1">
      <c r="B619" s="98"/>
      <c r="C619" s="98"/>
      <c r="E619" s="97"/>
      <c r="G619" s="99"/>
      <c r="O619" s="100"/>
      <c r="P619" s="100"/>
      <c r="Q619" s="100"/>
      <c r="R619" s="100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</row>
    <row r="620" spans="2:36" s="78" customFormat="1">
      <c r="B620" s="98"/>
      <c r="C620" s="98"/>
      <c r="E620" s="97"/>
      <c r="G620" s="99"/>
      <c r="O620" s="100"/>
      <c r="P620" s="100"/>
      <c r="Q620" s="100"/>
      <c r="R620" s="100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</row>
    <row r="621" spans="2:36" s="78" customFormat="1">
      <c r="B621" s="98"/>
      <c r="C621" s="98"/>
      <c r="E621" s="97"/>
      <c r="G621" s="99"/>
      <c r="O621" s="100"/>
      <c r="P621" s="100"/>
      <c r="Q621" s="100"/>
      <c r="R621" s="100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</row>
    <row r="622" spans="2:36" s="78" customFormat="1">
      <c r="B622" s="98"/>
      <c r="C622" s="98"/>
      <c r="E622" s="97"/>
      <c r="G622" s="99"/>
      <c r="O622" s="100"/>
      <c r="P622" s="100"/>
      <c r="Q622" s="100"/>
      <c r="R622" s="100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</row>
    <row r="623" spans="2:36" s="78" customFormat="1">
      <c r="B623" s="98"/>
      <c r="C623" s="98"/>
      <c r="E623" s="97"/>
      <c r="G623" s="99"/>
      <c r="O623" s="100"/>
      <c r="P623" s="100"/>
      <c r="Q623" s="100"/>
      <c r="R623" s="100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</row>
    <row r="624" spans="2:36" s="78" customFormat="1">
      <c r="B624" s="98"/>
      <c r="C624" s="98"/>
      <c r="E624" s="97"/>
      <c r="G624" s="99"/>
      <c r="O624" s="100"/>
      <c r="P624" s="100"/>
      <c r="Q624" s="100"/>
      <c r="R624" s="100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</row>
    <row r="625" spans="2:36" s="78" customFormat="1">
      <c r="B625" s="98"/>
      <c r="C625" s="98"/>
      <c r="E625" s="97"/>
      <c r="G625" s="99"/>
      <c r="O625" s="100"/>
      <c r="P625" s="100"/>
      <c r="Q625" s="100"/>
      <c r="R625" s="100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</row>
    <row r="626" spans="2:36" s="78" customFormat="1">
      <c r="B626" s="98"/>
      <c r="C626" s="98"/>
      <c r="E626" s="97"/>
      <c r="G626" s="99"/>
      <c r="O626" s="100"/>
      <c r="P626" s="100"/>
      <c r="Q626" s="100"/>
      <c r="R626" s="100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</row>
    <row r="627" spans="2:36" s="78" customFormat="1">
      <c r="B627" s="98"/>
      <c r="C627" s="98"/>
      <c r="E627" s="97"/>
      <c r="G627" s="99"/>
      <c r="O627" s="100"/>
      <c r="P627" s="100"/>
      <c r="Q627" s="100"/>
      <c r="R627" s="100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</row>
    <row r="628" spans="2:36" s="78" customFormat="1">
      <c r="B628" s="98"/>
      <c r="C628" s="98"/>
      <c r="E628" s="97"/>
      <c r="G628" s="99"/>
      <c r="O628" s="100"/>
      <c r="P628" s="100"/>
      <c r="Q628" s="100"/>
      <c r="R628" s="100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</row>
    <row r="629" spans="2:36" s="78" customFormat="1">
      <c r="B629" s="98"/>
      <c r="C629" s="98"/>
      <c r="E629" s="97"/>
      <c r="G629" s="99"/>
      <c r="O629" s="100"/>
      <c r="P629" s="100"/>
      <c r="Q629" s="100"/>
      <c r="R629" s="100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</row>
    <row r="630" spans="2:36" s="78" customFormat="1">
      <c r="B630" s="98"/>
      <c r="C630" s="98"/>
      <c r="E630" s="97"/>
      <c r="G630" s="99"/>
      <c r="O630" s="100"/>
      <c r="P630" s="100"/>
      <c r="Q630" s="100"/>
      <c r="R630" s="100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</row>
    <row r="631" spans="2:36" s="78" customFormat="1">
      <c r="B631" s="98"/>
      <c r="C631" s="98"/>
      <c r="E631" s="97"/>
      <c r="G631" s="99"/>
      <c r="O631" s="100"/>
      <c r="P631" s="100"/>
      <c r="Q631" s="100"/>
      <c r="R631" s="100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</row>
    <row r="632" spans="2:36" s="78" customFormat="1">
      <c r="B632" s="98"/>
      <c r="C632" s="98"/>
      <c r="E632" s="97"/>
      <c r="G632" s="99"/>
      <c r="O632" s="100"/>
      <c r="P632" s="100"/>
      <c r="Q632" s="100"/>
      <c r="R632" s="100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</row>
    <row r="633" spans="2:36" s="78" customFormat="1">
      <c r="B633" s="98"/>
      <c r="C633" s="98"/>
      <c r="E633" s="97"/>
      <c r="G633" s="99"/>
      <c r="O633" s="100"/>
      <c r="P633" s="100"/>
      <c r="Q633" s="100"/>
      <c r="R633" s="100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</row>
    <row r="634" spans="2:36" s="78" customFormat="1">
      <c r="B634" s="98"/>
      <c r="C634" s="98"/>
      <c r="E634" s="97"/>
      <c r="G634" s="99"/>
      <c r="O634" s="100"/>
      <c r="P634" s="100"/>
      <c r="Q634" s="100"/>
      <c r="R634" s="100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</row>
    <row r="635" spans="2:36" s="78" customFormat="1">
      <c r="B635" s="98"/>
      <c r="C635" s="98"/>
      <c r="E635" s="97"/>
      <c r="G635" s="99"/>
      <c r="O635" s="100"/>
      <c r="P635" s="100"/>
      <c r="Q635" s="100"/>
      <c r="R635" s="100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</row>
    <row r="636" spans="2:36" s="78" customFormat="1">
      <c r="B636" s="98"/>
      <c r="C636" s="98"/>
      <c r="E636" s="97"/>
      <c r="G636" s="99"/>
      <c r="O636" s="100"/>
      <c r="P636" s="100"/>
      <c r="Q636" s="100"/>
      <c r="R636" s="100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</row>
    <row r="637" spans="2:36" s="78" customFormat="1">
      <c r="B637" s="98"/>
      <c r="C637" s="98"/>
      <c r="E637" s="97"/>
      <c r="G637" s="99"/>
      <c r="O637" s="100"/>
      <c r="P637" s="100"/>
      <c r="Q637" s="100"/>
      <c r="R637" s="100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</row>
    <row r="638" spans="2:36" s="78" customFormat="1">
      <c r="B638" s="98"/>
      <c r="C638" s="98"/>
      <c r="E638" s="97"/>
      <c r="G638" s="99"/>
      <c r="O638" s="100"/>
      <c r="P638" s="100"/>
      <c r="Q638" s="100"/>
      <c r="R638" s="100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</row>
    <row r="639" spans="2:36" s="78" customFormat="1">
      <c r="B639" s="98"/>
      <c r="C639" s="98"/>
      <c r="E639" s="97"/>
      <c r="G639" s="99"/>
      <c r="O639" s="100"/>
      <c r="P639" s="100"/>
      <c r="Q639" s="100"/>
      <c r="R639" s="100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</row>
    <row r="640" spans="2:36" s="78" customFormat="1">
      <c r="B640" s="98"/>
      <c r="C640" s="98"/>
      <c r="E640" s="97"/>
      <c r="G640" s="99"/>
      <c r="O640" s="100"/>
      <c r="P640" s="100"/>
      <c r="Q640" s="100"/>
      <c r="R640" s="100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</row>
    <row r="641" spans="2:36" s="78" customFormat="1">
      <c r="B641" s="98"/>
      <c r="C641" s="98"/>
      <c r="E641" s="97"/>
      <c r="G641" s="99"/>
      <c r="O641" s="100"/>
      <c r="P641" s="100"/>
      <c r="Q641" s="100"/>
      <c r="R641" s="100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</row>
    <row r="642" spans="2:36" s="78" customFormat="1">
      <c r="B642" s="98"/>
      <c r="C642" s="98"/>
      <c r="E642" s="97"/>
      <c r="G642" s="99"/>
      <c r="O642" s="100"/>
      <c r="P642" s="100"/>
      <c r="Q642" s="100"/>
      <c r="R642" s="100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</row>
    <row r="643" spans="2:36" s="78" customFormat="1">
      <c r="B643" s="98"/>
      <c r="C643" s="98"/>
      <c r="E643" s="97"/>
      <c r="G643" s="99"/>
      <c r="O643" s="100"/>
      <c r="P643" s="100"/>
      <c r="Q643" s="100"/>
      <c r="R643" s="100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</row>
    <row r="644" spans="2:36" s="78" customFormat="1">
      <c r="B644" s="98"/>
      <c r="C644" s="98"/>
      <c r="E644" s="97"/>
      <c r="G644" s="99"/>
      <c r="O644" s="100"/>
      <c r="P644" s="100"/>
      <c r="Q644" s="100"/>
      <c r="R644" s="100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</row>
    <row r="645" spans="2:36" s="78" customFormat="1">
      <c r="B645" s="98"/>
      <c r="C645" s="98"/>
      <c r="E645" s="97"/>
      <c r="G645" s="99"/>
      <c r="O645" s="100"/>
      <c r="P645" s="100"/>
      <c r="Q645" s="100"/>
      <c r="R645" s="100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</row>
    <row r="646" spans="2:36" s="78" customFormat="1">
      <c r="B646" s="98"/>
      <c r="C646" s="98"/>
      <c r="E646" s="97"/>
      <c r="G646" s="99"/>
      <c r="O646" s="100"/>
      <c r="P646" s="100"/>
      <c r="Q646" s="100"/>
      <c r="R646" s="100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</row>
    <row r="647" spans="2:36" s="78" customFormat="1">
      <c r="B647" s="98"/>
      <c r="C647" s="98"/>
      <c r="E647" s="97"/>
      <c r="G647" s="99"/>
      <c r="O647" s="100"/>
      <c r="P647" s="100"/>
      <c r="Q647" s="100"/>
      <c r="R647" s="100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</row>
    <row r="648" spans="2:36" s="78" customFormat="1">
      <c r="B648" s="98"/>
      <c r="C648" s="98"/>
      <c r="E648" s="97"/>
      <c r="G648" s="99"/>
      <c r="O648" s="100"/>
      <c r="P648" s="100"/>
      <c r="Q648" s="100"/>
      <c r="R648" s="100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</row>
    <row r="649" spans="2:36" s="78" customFormat="1">
      <c r="B649" s="98"/>
      <c r="C649" s="98"/>
      <c r="E649" s="97"/>
      <c r="G649" s="99"/>
      <c r="O649" s="100"/>
      <c r="P649" s="100"/>
      <c r="Q649" s="100"/>
      <c r="R649" s="100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</row>
    <row r="650" spans="2:36" s="78" customFormat="1">
      <c r="B650" s="98"/>
      <c r="C650" s="98"/>
      <c r="E650" s="97"/>
      <c r="G650" s="99"/>
      <c r="O650" s="100"/>
      <c r="P650" s="100"/>
      <c r="Q650" s="100"/>
      <c r="R650" s="100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</row>
    <row r="651" spans="2:36" s="78" customFormat="1">
      <c r="B651" s="98"/>
      <c r="C651" s="98"/>
      <c r="E651" s="97"/>
      <c r="G651" s="99"/>
      <c r="O651" s="100"/>
      <c r="P651" s="100"/>
      <c r="Q651" s="100"/>
      <c r="R651" s="100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</row>
    <row r="652" spans="2:36" s="78" customFormat="1">
      <c r="B652" s="98"/>
      <c r="C652" s="98"/>
      <c r="E652" s="97"/>
      <c r="G652" s="99"/>
      <c r="O652" s="100"/>
      <c r="P652" s="100"/>
      <c r="Q652" s="100"/>
      <c r="R652" s="100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</row>
    <row r="653" spans="2:36" s="78" customFormat="1">
      <c r="B653" s="98"/>
      <c r="C653" s="98"/>
      <c r="E653" s="97"/>
      <c r="G653" s="99"/>
      <c r="O653" s="100"/>
      <c r="P653" s="100"/>
      <c r="Q653" s="100"/>
      <c r="R653" s="100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</row>
    <row r="654" spans="2:36" s="78" customFormat="1">
      <c r="B654" s="98"/>
      <c r="C654" s="98"/>
      <c r="E654" s="97"/>
      <c r="G654" s="99"/>
      <c r="O654" s="100"/>
      <c r="P654" s="100"/>
      <c r="Q654" s="100"/>
      <c r="R654" s="100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</row>
    <row r="655" spans="2:36" s="78" customFormat="1">
      <c r="B655" s="98"/>
      <c r="C655" s="98"/>
      <c r="E655" s="97"/>
      <c r="G655" s="99"/>
      <c r="O655" s="100"/>
      <c r="P655" s="100"/>
      <c r="Q655" s="100"/>
      <c r="R655" s="100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</row>
    <row r="656" spans="2:36" s="78" customFormat="1">
      <c r="B656" s="98"/>
      <c r="C656" s="98"/>
      <c r="E656" s="97"/>
      <c r="G656" s="99"/>
      <c r="O656" s="100"/>
      <c r="P656" s="100"/>
      <c r="Q656" s="100"/>
      <c r="R656" s="100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</row>
    <row r="657" spans="2:36" s="78" customFormat="1">
      <c r="B657" s="98"/>
      <c r="C657" s="98"/>
      <c r="E657" s="97"/>
      <c r="G657" s="99"/>
      <c r="O657" s="100"/>
      <c r="P657" s="100"/>
      <c r="Q657" s="100"/>
      <c r="R657" s="100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</row>
    <row r="658" spans="2:36" s="78" customFormat="1">
      <c r="B658" s="98"/>
      <c r="C658" s="98"/>
      <c r="E658" s="97"/>
      <c r="G658" s="99"/>
      <c r="O658" s="100"/>
      <c r="P658" s="100"/>
      <c r="Q658" s="100"/>
      <c r="R658" s="100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</row>
    <row r="659" spans="2:36" s="78" customFormat="1">
      <c r="B659" s="98"/>
      <c r="C659" s="98"/>
      <c r="E659" s="97"/>
      <c r="G659" s="99"/>
      <c r="O659" s="100"/>
      <c r="P659" s="100"/>
      <c r="Q659" s="100"/>
      <c r="R659" s="100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</row>
    <row r="660" spans="2:36" s="78" customFormat="1">
      <c r="B660" s="98"/>
      <c r="C660" s="98"/>
      <c r="E660" s="97"/>
      <c r="G660" s="99"/>
      <c r="O660" s="100"/>
      <c r="P660" s="100"/>
      <c r="Q660" s="100"/>
      <c r="R660" s="100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</row>
    <row r="661" spans="2:36" s="78" customFormat="1">
      <c r="B661" s="98"/>
      <c r="C661" s="98"/>
      <c r="E661" s="97"/>
      <c r="G661" s="99"/>
      <c r="O661" s="100"/>
      <c r="P661" s="100"/>
      <c r="Q661" s="100"/>
      <c r="R661" s="100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</row>
    <row r="662" spans="2:36" s="78" customFormat="1">
      <c r="B662" s="98"/>
      <c r="C662" s="98"/>
      <c r="E662" s="97"/>
      <c r="G662" s="99"/>
      <c r="O662" s="100"/>
      <c r="P662" s="100"/>
      <c r="Q662" s="100"/>
      <c r="R662" s="100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</row>
    <row r="663" spans="2:36" s="78" customFormat="1">
      <c r="B663" s="98"/>
      <c r="C663" s="98"/>
      <c r="E663" s="97"/>
      <c r="G663" s="99"/>
      <c r="O663" s="100"/>
      <c r="P663" s="100"/>
      <c r="Q663" s="100"/>
      <c r="R663" s="100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</row>
    <row r="664" spans="2:36" s="78" customFormat="1">
      <c r="B664" s="98"/>
      <c r="C664" s="98"/>
      <c r="E664" s="97"/>
      <c r="G664" s="99"/>
      <c r="O664" s="100"/>
      <c r="P664" s="100"/>
      <c r="Q664" s="100"/>
      <c r="R664" s="100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</row>
    <row r="665" spans="2:36" s="78" customFormat="1">
      <c r="B665" s="98"/>
      <c r="C665" s="98"/>
      <c r="E665" s="97"/>
      <c r="G665" s="99"/>
      <c r="O665" s="100"/>
      <c r="P665" s="100"/>
      <c r="Q665" s="100"/>
      <c r="R665" s="100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</row>
    <row r="666" spans="2:36" s="78" customFormat="1">
      <c r="B666" s="98"/>
      <c r="C666" s="98"/>
      <c r="E666" s="97"/>
      <c r="G666" s="99"/>
      <c r="O666" s="100"/>
      <c r="P666" s="100"/>
      <c r="Q666" s="100"/>
      <c r="R666" s="100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</row>
    <row r="667" spans="2:36" s="78" customFormat="1">
      <c r="B667" s="98"/>
      <c r="C667" s="98"/>
      <c r="E667" s="97"/>
      <c r="G667" s="99"/>
      <c r="O667" s="100"/>
      <c r="P667" s="100"/>
      <c r="Q667" s="100"/>
      <c r="R667" s="100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</row>
    <row r="668" spans="2:36" s="78" customFormat="1">
      <c r="B668" s="98"/>
      <c r="C668" s="98"/>
      <c r="E668" s="97"/>
      <c r="G668" s="99"/>
      <c r="O668" s="100"/>
      <c r="P668" s="100"/>
      <c r="Q668" s="100"/>
      <c r="R668" s="100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</row>
    <row r="669" spans="2:36" s="78" customFormat="1">
      <c r="B669" s="98"/>
      <c r="C669" s="98"/>
      <c r="E669" s="97"/>
      <c r="G669" s="99"/>
      <c r="O669" s="100"/>
      <c r="P669" s="100"/>
      <c r="Q669" s="100"/>
      <c r="R669" s="100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</row>
    <row r="670" spans="2:36" s="78" customFormat="1">
      <c r="B670" s="98"/>
      <c r="C670" s="98"/>
      <c r="E670" s="97"/>
      <c r="G670" s="99"/>
      <c r="O670" s="100"/>
      <c r="P670" s="100"/>
      <c r="Q670" s="100"/>
      <c r="R670" s="100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</row>
    <row r="671" spans="2:36" s="78" customFormat="1">
      <c r="B671" s="98"/>
      <c r="C671" s="98"/>
      <c r="E671" s="97"/>
      <c r="G671" s="99"/>
      <c r="O671" s="100"/>
      <c r="P671" s="100"/>
      <c r="Q671" s="100"/>
      <c r="R671" s="100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</row>
    <row r="672" spans="2:36" s="78" customFormat="1">
      <c r="B672" s="98"/>
      <c r="C672" s="98"/>
      <c r="E672" s="97"/>
      <c r="G672" s="99"/>
      <c r="O672" s="100"/>
      <c r="P672" s="100"/>
      <c r="Q672" s="100"/>
      <c r="R672" s="100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</row>
    <row r="673" spans="2:36" s="78" customFormat="1">
      <c r="B673" s="98"/>
      <c r="C673" s="98"/>
      <c r="E673" s="97"/>
      <c r="G673" s="99"/>
      <c r="O673" s="100"/>
      <c r="P673" s="100"/>
      <c r="Q673" s="100"/>
      <c r="R673" s="100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</row>
    <row r="674" spans="2:36" s="78" customFormat="1">
      <c r="B674" s="98"/>
      <c r="C674" s="98"/>
      <c r="E674" s="97"/>
      <c r="G674" s="99"/>
      <c r="O674" s="100"/>
      <c r="P674" s="100"/>
      <c r="Q674" s="100"/>
      <c r="R674" s="100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</row>
    <row r="675" spans="2:36" s="78" customFormat="1">
      <c r="B675" s="98"/>
      <c r="C675" s="98"/>
      <c r="E675" s="97"/>
      <c r="G675" s="99"/>
      <c r="O675" s="100"/>
      <c r="P675" s="100"/>
      <c r="Q675" s="100"/>
      <c r="R675" s="100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</row>
    <row r="676" spans="2:36" s="78" customFormat="1">
      <c r="B676" s="98"/>
      <c r="C676" s="98"/>
      <c r="E676" s="97"/>
      <c r="G676" s="99"/>
      <c r="O676" s="100"/>
      <c r="P676" s="100"/>
      <c r="Q676" s="100"/>
      <c r="R676" s="100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</row>
    <row r="677" spans="2:36" s="78" customFormat="1">
      <c r="B677" s="98"/>
      <c r="C677" s="98"/>
      <c r="E677" s="97"/>
      <c r="G677" s="99"/>
      <c r="O677" s="100"/>
      <c r="P677" s="100"/>
      <c r="Q677" s="100"/>
      <c r="R677" s="100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</row>
    <row r="678" spans="2:36" s="78" customFormat="1">
      <c r="B678" s="98"/>
      <c r="C678" s="98"/>
      <c r="E678" s="97"/>
      <c r="G678" s="99"/>
      <c r="O678" s="100"/>
      <c r="P678" s="100"/>
      <c r="Q678" s="100"/>
      <c r="R678" s="100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</row>
    <row r="679" spans="2:36" s="78" customFormat="1">
      <c r="B679" s="98"/>
      <c r="C679" s="98"/>
      <c r="E679" s="97"/>
      <c r="G679" s="99"/>
      <c r="O679" s="100"/>
      <c r="P679" s="100"/>
      <c r="Q679" s="100"/>
      <c r="R679" s="100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</row>
    <row r="680" spans="2:36" s="78" customFormat="1">
      <c r="B680" s="98"/>
      <c r="C680" s="98"/>
      <c r="E680" s="97"/>
      <c r="G680" s="99"/>
      <c r="O680" s="100"/>
      <c r="P680" s="100"/>
      <c r="Q680" s="100"/>
      <c r="R680" s="100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</row>
    <row r="681" spans="2:36" s="78" customFormat="1">
      <c r="B681" s="98"/>
      <c r="C681" s="98"/>
      <c r="E681" s="97"/>
      <c r="G681" s="99"/>
      <c r="O681" s="100"/>
      <c r="P681" s="100"/>
      <c r="Q681" s="100"/>
      <c r="R681" s="100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</row>
    <row r="682" spans="2:36" s="78" customFormat="1">
      <c r="B682" s="98"/>
      <c r="C682" s="98"/>
      <c r="E682" s="97"/>
      <c r="G682" s="99"/>
      <c r="O682" s="100"/>
      <c r="P682" s="100"/>
      <c r="Q682" s="100"/>
      <c r="R682" s="100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</row>
    <row r="683" spans="2:36" s="78" customFormat="1">
      <c r="B683" s="98"/>
      <c r="C683" s="98"/>
      <c r="E683" s="97"/>
      <c r="G683" s="99"/>
      <c r="O683" s="100"/>
      <c r="P683" s="100"/>
      <c r="Q683" s="100"/>
      <c r="R683" s="100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</row>
    <row r="684" spans="2:36" s="78" customFormat="1">
      <c r="B684" s="98"/>
      <c r="C684" s="98"/>
      <c r="E684" s="97"/>
      <c r="G684" s="99"/>
      <c r="O684" s="100"/>
      <c r="P684" s="100"/>
      <c r="Q684" s="100"/>
      <c r="R684" s="100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</row>
    <row r="685" spans="2:36" s="78" customFormat="1">
      <c r="B685" s="98"/>
      <c r="C685" s="98"/>
      <c r="E685" s="97"/>
      <c r="G685" s="99"/>
      <c r="O685" s="100"/>
      <c r="P685" s="100"/>
      <c r="Q685" s="100"/>
      <c r="R685" s="100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</row>
    <row r="686" spans="2:36" s="78" customFormat="1">
      <c r="B686" s="98"/>
      <c r="C686" s="98"/>
      <c r="E686" s="97"/>
      <c r="G686" s="99"/>
      <c r="O686" s="100"/>
      <c r="P686" s="100"/>
      <c r="Q686" s="100"/>
      <c r="R686" s="100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</row>
    <row r="687" spans="2:36" s="78" customFormat="1">
      <c r="B687" s="98"/>
      <c r="C687" s="98"/>
      <c r="E687" s="97"/>
      <c r="G687" s="99"/>
      <c r="O687" s="100"/>
      <c r="P687" s="100"/>
      <c r="Q687" s="100"/>
      <c r="R687" s="100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</row>
    <row r="688" spans="2:36" s="78" customFormat="1">
      <c r="B688" s="98"/>
      <c r="C688" s="98"/>
      <c r="E688" s="97"/>
      <c r="G688" s="99"/>
      <c r="O688" s="100"/>
      <c r="P688" s="100"/>
      <c r="Q688" s="100"/>
      <c r="R688" s="100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</row>
    <row r="689" spans="2:36" s="78" customFormat="1">
      <c r="B689" s="98"/>
      <c r="C689" s="98"/>
      <c r="E689" s="97"/>
      <c r="G689" s="99"/>
      <c r="O689" s="100"/>
      <c r="P689" s="100"/>
      <c r="Q689" s="100"/>
      <c r="R689" s="100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</row>
    <row r="690" spans="2:36" s="78" customFormat="1">
      <c r="B690" s="98"/>
      <c r="C690" s="98"/>
      <c r="E690" s="97"/>
      <c r="G690" s="99"/>
      <c r="O690" s="100"/>
      <c r="P690" s="100"/>
      <c r="Q690" s="100"/>
      <c r="R690" s="100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</row>
    <row r="691" spans="2:36" s="78" customFormat="1">
      <c r="B691" s="98"/>
      <c r="C691" s="98"/>
      <c r="E691" s="97"/>
      <c r="G691" s="99"/>
      <c r="O691" s="100"/>
      <c r="P691" s="100"/>
      <c r="Q691" s="100"/>
      <c r="R691" s="100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</row>
    <row r="692" spans="2:36" s="78" customFormat="1">
      <c r="B692" s="98"/>
      <c r="C692" s="98"/>
      <c r="E692" s="97"/>
      <c r="G692" s="99"/>
      <c r="O692" s="100"/>
      <c r="P692" s="100"/>
      <c r="Q692" s="100"/>
      <c r="R692" s="100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</row>
    <row r="693" spans="2:36" s="78" customFormat="1">
      <c r="B693" s="98"/>
      <c r="C693" s="98"/>
      <c r="E693" s="97"/>
      <c r="G693" s="99"/>
      <c r="O693" s="100"/>
      <c r="P693" s="100"/>
      <c r="Q693" s="100"/>
      <c r="R693" s="100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</row>
    <row r="694" spans="2:36" s="78" customFormat="1">
      <c r="B694" s="98"/>
      <c r="C694" s="98"/>
      <c r="E694" s="97"/>
      <c r="G694" s="99"/>
      <c r="O694" s="100"/>
      <c r="P694" s="100"/>
      <c r="Q694" s="100"/>
      <c r="R694" s="100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</row>
    <row r="695" spans="2:36" s="78" customFormat="1">
      <c r="B695" s="98"/>
      <c r="C695" s="98"/>
      <c r="E695" s="97"/>
      <c r="G695" s="99"/>
      <c r="O695" s="100"/>
      <c r="P695" s="100"/>
      <c r="Q695" s="100"/>
      <c r="R695" s="100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</row>
    <row r="696" spans="2:36" s="78" customFormat="1">
      <c r="B696" s="98"/>
      <c r="C696" s="98"/>
      <c r="E696" s="97"/>
      <c r="G696" s="99"/>
      <c r="O696" s="100"/>
      <c r="P696" s="100"/>
      <c r="Q696" s="100"/>
      <c r="R696" s="100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</row>
    <row r="697" spans="2:36" s="78" customFormat="1">
      <c r="B697" s="98"/>
      <c r="C697" s="98"/>
      <c r="E697" s="97"/>
      <c r="G697" s="99"/>
      <c r="O697" s="100"/>
      <c r="P697" s="100"/>
      <c r="Q697" s="100"/>
      <c r="R697" s="100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</row>
    <row r="698" spans="2:36" s="78" customFormat="1">
      <c r="B698" s="98"/>
      <c r="C698" s="98"/>
      <c r="E698" s="97"/>
      <c r="G698" s="99"/>
      <c r="O698" s="100"/>
      <c r="P698" s="100"/>
      <c r="Q698" s="100"/>
      <c r="R698" s="100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</row>
    <row r="699" spans="2:36" s="78" customFormat="1">
      <c r="B699" s="98"/>
      <c r="C699" s="98"/>
      <c r="E699" s="97"/>
      <c r="G699" s="99"/>
      <c r="O699" s="100"/>
      <c r="P699" s="100"/>
      <c r="Q699" s="100"/>
      <c r="R699" s="100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</row>
    <row r="700" spans="2:36" s="78" customFormat="1">
      <c r="B700" s="98"/>
      <c r="C700" s="98"/>
      <c r="E700" s="97"/>
      <c r="G700" s="99"/>
      <c r="O700" s="100"/>
      <c r="P700" s="100"/>
      <c r="Q700" s="100"/>
      <c r="R700" s="100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</row>
    <row r="701" spans="2:36" s="78" customFormat="1">
      <c r="B701" s="98"/>
      <c r="C701" s="98"/>
      <c r="E701" s="97"/>
      <c r="G701" s="99"/>
      <c r="O701" s="100"/>
      <c r="P701" s="100"/>
      <c r="Q701" s="100"/>
      <c r="R701" s="100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</row>
    <row r="702" spans="2:36" s="78" customFormat="1">
      <c r="B702" s="98"/>
      <c r="C702" s="98"/>
      <c r="E702" s="97"/>
      <c r="G702" s="99"/>
      <c r="O702" s="100"/>
      <c r="P702" s="100"/>
      <c r="Q702" s="100"/>
      <c r="R702" s="100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</row>
    <row r="703" spans="2:36" s="78" customFormat="1">
      <c r="B703" s="98"/>
      <c r="C703" s="98"/>
      <c r="E703" s="97"/>
      <c r="G703" s="99"/>
      <c r="O703" s="100"/>
      <c r="P703" s="100"/>
      <c r="Q703" s="100"/>
      <c r="R703" s="100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</row>
    <row r="704" spans="2:36" s="78" customFormat="1">
      <c r="B704" s="98"/>
      <c r="C704" s="98"/>
      <c r="E704" s="97"/>
      <c r="G704" s="99"/>
      <c r="O704" s="100"/>
      <c r="P704" s="100"/>
      <c r="Q704" s="100"/>
      <c r="R704" s="100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</row>
    <row r="705" spans="2:36" s="78" customFormat="1">
      <c r="B705" s="98"/>
      <c r="C705" s="98"/>
      <c r="E705" s="97"/>
      <c r="G705" s="99"/>
      <c r="O705" s="100"/>
      <c r="P705" s="100"/>
      <c r="Q705" s="100"/>
      <c r="R705" s="100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</row>
    <row r="706" spans="2:36" s="78" customFormat="1">
      <c r="B706" s="98"/>
      <c r="C706" s="98"/>
      <c r="E706" s="97"/>
      <c r="G706" s="99"/>
      <c r="O706" s="100"/>
      <c r="P706" s="100"/>
      <c r="Q706" s="100"/>
      <c r="R706" s="100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</row>
    <row r="707" spans="2:36" s="78" customFormat="1">
      <c r="B707" s="98"/>
      <c r="C707" s="98"/>
      <c r="E707" s="97"/>
      <c r="G707" s="99"/>
      <c r="O707" s="100"/>
      <c r="P707" s="100"/>
      <c r="Q707" s="100"/>
      <c r="R707" s="100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</row>
    <row r="708" spans="2:36" s="78" customFormat="1">
      <c r="B708" s="98"/>
      <c r="C708" s="98"/>
      <c r="E708" s="97"/>
      <c r="G708" s="99"/>
      <c r="O708" s="100"/>
      <c r="P708" s="100"/>
      <c r="Q708" s="100"/>
      <c r="R708" s="100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</row>
    <row r="709" spans="2:36" s="78" customFormat="1">
      <c r="B709" s="98"/>
      <c r="C709" s="98"/>
      <c r="E709" s="97"/>
      <c r="G709" s="99"/>
      <c r="O709" s="100"/>
      <c r="P709" s="100"/>
      <c r="Q709" s="100"/>
      <c r="R709" s="100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</row>
    <row r="710" spans="2:36" s="78" customFormat="1">
      <c r="B710" s="98"/>
      <c r="C710" s="98"/>
      <c r="E710" s="97"/>
      <c r="G710" s="99"/>
      <c r="O710" s="100"/>
      <c r="P710" s="100"/>
      <c r="Q710" s="100"/>
      <c r="R710" s="100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</row>
    <row r="711" spans="2:36" s="78" customFormat="1">
      <c r="B711" s="98"/>
      <c r="C711" s="98"/>
      <c r="E711" s="97"/>
      <c r="G711" s="99"/>
      <c r="O711" s="100"/>
      <c r="P711" s="100"/>
      <c r="Q711" s="100"/>
      <c r="R711" s="100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</row>
    <row r="712" spans="2:36" s="78" customFormat="1">
      <c r="B712" s="98"/>
      <c r="C712" s="98"/>
      <c r="E712" s="97"/>
      <c r="G712" s="99"/>
      <c r="O712" s="100"/>
      <c r="P712" s="100"/>
      <c r="Q712" s="100"/>
      <c r="R712" s="100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</row>
    <row r="713" spans="2:36" s="78" customFormat="1">
      <c r="B713" s="98"/>
      <c r="C713" s="98"/>
      <c r="E713" s="97"/>
      <c r="G713" s="99"/>
      <c r="O713" s="100"/>
      <c r="P713" s="100"/>
      <c r="Q713" s="100"/>
      <c r="R713" s="100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</row>
    <row r="714" spans="2:36" s="78" customFormat="1">
      <c r="B714" s="98"/>
      <c r="C714" s="98"/>
      <c r="E714" s="97"/>
      <c r="G714" s="99"/>
      <c r="O714" s="100"/>
      <c r="P714" s="100"/>
      <c r="Q714" s="100"/>
      <c r="R714" s="100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</row>
    <row r="715" spans="2:36" s="78" customFormat="1">
      <c r="B715" s="98"/>
      <c r="C715" s="98"/>
      <c r="E715" s="97"/>
      <c r="G715" s="99"/>
      <c r="O715" s="100"/>
      <c r="P715" s="100"/>
      <c r="Q715" s="100"/>
      <c r="R715" s="100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</row>
    <row r="716" spans="2:36" s="78" customFormat="1">
      <c r="B716" s="98"/>
      <c r="C716" s="98"/>
      <c r="E716" s="97"/>
      <c r="G716" s="99"/>
      <c r="O716" s="100"/>
      <c r="P716" s="100"/>
      <c r="Q716" s="100"/>
      <c r="R716" s="100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</row>
    <row r="717" spans="2:36" s="78" customFormat="1">
      <c r="B717" s="98"/>
      <c r="C717" s="98"/>
      <c r="E717" s="97"/>
      <c r="G717" s="99"/>
      <c r="O717" s="100"/>
      <c r="P717" s="100"/>
      <c r="Q717" s="100"/>
      <c r="R717" s="100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</row>
    <row r="718" spans="2:36" s="78" customFormat="1">
      <c r="B718" s="98"/>
      <c r="C718" s="98"/>
      <c r="E718" s="97"/>
      <c r="G718" s="99"/>
      <c r="O718" s="100"/>
      <c r="P718" s="100"/>
      <c r="Q718" s="100"/>
      <c r="R718" s="100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</row>
    <row r="719" spans="2:36" s="78" customFormat="1">
      <c r="B719" s="98"/>
      <c r="C719" s="98"/>
      <c r="E719" s="97"/>
      <c r="G719" s="99"/>
      <c r="O719" s="100"/>
      <c r="P719" s="100"/>
      <c r="Q719" s="100"/>
      <c r="R719" s="100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</row>
    <row r="720" spans="2:36" s="78" customFormat="1">
      <c r="B720" s="98"/>
      <c r="C720" s="98"/>
      <c r="E720" s="97"/>
      <c r="G720" s="99"/>
      <c r="O720" s="100"/>
      <c r="P720" s="100"/>
      <c r="Q720" s="100"/>
      <c r="R720" s="100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</row>
    <row r="721" spans="2:36" s="78" customFormat="1">
      <c r="B721" s="98"/>
      <c r="C721" s="98"/>
      <c r="E721" s="97"/>
      <c r="G721" s="99"/>
      <c r="O721" s="100"/>
      <c r="P721" s="100"/>
      <c r="Q721" s="100"/>
      <c r="R721" s="100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</row>
    <row r="722" spans="2:36" s="78" customFormat="1">
      <c r="B722" s="98"/>
      <c r="C722" s="98"/>
      <c r="E722" s="97"/>
      <c r="G722" s="99"/>
      <c r="O722" s="100"/>
      <c r="P722" s="100"/>
      <c r="Q722" s="100"/>
      <c r="R722" s="100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</row>
    <row r="723" spans="2:36" s="78" customFormat="1">
      <c r="B723" s="98"/>
      <c r="C723" s="98"/>
      <c r="E723" s="97"/>
      <c r="G723" s="99"/>
      <c r="O723" s="100"/>
      <c r="P723" s="100"/>
      <c r="Q723" s="100"/>
      <c r="R723" s="100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</row>
    <row r="724" spans="2:36" s="78" customFormat="1">
      <c r="B724" s="98"/>
      <c r="C724" s="98"/>
      <c r="E724" s="97"/>
      <c r="G724" s="99"/>
      <c r="O724" s="100"/>
      <c r="P724" s="100"/>
      <c r="Q724" s="100"/>
      <c r="R724" s="100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</row>
    <row r="725" spans="2:36" s="78" customFormat="1">
      <c r="B725" s="98"/>
      <c r="C725" s="98"/>
      <c r="E725" s="97"/>
      <c r="G725" s="99"/>
      <c r="O725" s="100"/>
      <c r="P725" s="100"/>
      <c r="Q725" s="100"/>
      <c r="R725" s="100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</row>
    <row r="726" spans="2:36" s="78" customFormat="1">
      <c r="B726" s="98"/>
      <c r="C726" s="98"/>
      <c r="E726" s="97"/>
      <c r="G726" s="99"/>
      <c r="O726" s="100"/>
      <c r="P726" s="100"/>
      <c r="Q726" s="100"/>
      <c r="R726" s="100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</row>
    <row r="727" spans="2:36" s="78" customFormat="1">
      <c r="B727" s="98"/>
      <c r="C727" s="98"/>
      <c r="E727" s="97"/>
      <c r="G727" s="99"/>
      <c r="O727" s="100"/>
      <c r="P727" s="100"/>
      <c r="Q727" s="100"/>
      <c r="R727" s="100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</row>
    <row r="728" spans="2:36" s="78" customFormat="1">
      <c r="B728" s="98"/>
      <c r="C728" s="98"/>
      <c r="E728" s="97"/>
      <c r="G728" s="99"/>
      <c r="O728" s="100"/>
      <c r="P728" s="100"/>
      <c r="Q728" s="100"/>
      <c r="R728" s="100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</row>
    <row r="729" spans="2:36" s="78" customFormat="1">
      <c r="B729" s="98"/>
      <c r="C729" s="98"/>
      <c r="E729" s="97"/>
      <c r="G729" s="99"/>
      <c r="O729" s="100"/>
      <c r="P729" s="100"/>
      <c r="Q729" s="100"/>
      <c r="R729" s="100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</row>
    <row r="730" spans="2:36" s="78" customFormat="1">
      <c r="B730" s="98"/>
      <c r="C730" s="98"/>
      <c r="E730" s="97"/>
      <c r="G730" s="99"/>
      <c r="O730" s="100"/>
      <c r="P730" s="100"/>
      <c r="Q730" s="100"/>
      <c r="R730" s="100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</row>
    <row r="731" spans="2:36" s="78" customFormat="1">
      <c r="B731" s="98"/>
      <c r="C731" s="98"/>
      <c r="E731" s="97"/>
      <c r="G731" s="99"/>
      <c r="O731" s="100"/>
      <c r="P731" s="100"/>
      <c r="Q731" s="100"/>
      <c r="R731" s="100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</row>
    <row r="732" spans="2:36" s="78" customFormat="1">
      <c r="B732" s="98"/>
      <c r="C732" s="98"/>
      <c r="E732" s="97"/>
      <c r="G732" s="99"/>
      <c r="O732" s="100"/>
      <c r="P732" s="100"/>
      <c r="Q732" s="100"/>
      <c r="R732" s="100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</row>
    <row r="733" spans="2:36" s="78" customFormat="1">
      <c r="B733" s="98"/>
      <c r="C733" s="98"/>
      <c r="E733" s="97"/>
      <c r="G733" s="99"/>
      <c r="O733" s="100"/>
      <c r="P733" s="100"/>
      <c r="Q733" s="100"/>
      <c r="R733" s="100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</row>
    <row r="734" spans="2:36" s="78" customFormat="1">
      <c r="B734" s="98"/>
      <c r="C734" s="98"/>
      <c r="E734" s="97"/>
      <c r="G734" s="99"/>
      <c r="O734" s="100"/>
      <c r="P734" s="100"/>
      <c r="Q734" s="100"/>
      <c r="R734" s="100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</row>
    <row r="735" spans="2:36" s="78" customFormat="1">
      <c r="B735" s="98"/>
      <c r="C735" s="98"/>
      <c r="E735" s="97"/>
      <c r="G735" s="99"/>
      <c r="O735" s="100"/>
      <c r="P735" s="100"/>
      <c r="Q735" s="100"/>
      <c r="R735" s="100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</row>
    <row r="736" spans="2:36" s="78" customFormat="1">
      <c r="B736" s="98"/>
      <c r="C736" s="98"/>
      <c r="E736" s="97"/>
      <c r="G736" s="99"/>
      <c r="O736" s="100"/>
      <c r="P736" s="100"/>
      <c r="Q736" s="100"/>
      <c r="R736" s="100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</row>
    <row r="737" spans="2:36" s="78" customFormat="1">
      <c r="B737" s="98"/>
      <c r="C737" s="98"/>
      <c r="E737" s="97"/>
      <c r="G737" s="99"/>
      <c r="O737" s="100"/>
      <c r="P737" s="100"/>
      <c r="Q737" s="100"/>
      <c r="R737" s="100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</row>
    <row r="738" spans="2:36" s="78" customFormat="1">
      <c r="B738" s="98"/>
      <c r="C738" s="98"/>
      <c r="E738" s="97"/>
      <c r="G738" s="99"/>
      <c r="O738" s="100"/>
      <c r="P738" s="100"/>
      <c r="Q738" s="100"/>
      <c r="R738" s="100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</row>
    <row r="739" spans="2:36" s="78" customFormat="1">
      <c r="B739" s="98"/>
      <c r="C739" s="98"/>
      <c r="E739" s="97"/>
      <c r="G739" s="99"/>
      <c r="O739" s="100"/>
      <c r="P739" s="100"/>
      <c r="Q739" s="100"/>
      <c r="R739" s="100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</row>
    <row r="740" spans="2:36" s="78" customFormat="1">
      <c r="B740" s="98"/>
      <c r="C740" s="98"/>
      <c r="E740" s="97"/>
      <c r="G740" s="99"/>
      <c r="O740" s="100"/>
      <c r="P740" s="100"/>
      <c r="Q740" s="100"/>
      <c r="R740" s="100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</row>
    <row r="741" spans="2:36" s="78" customFormat="1">
      <c r="B741" s="98"/>
      <c r="C741" s="98"/>
      <c r="E741" s="97"/>
      <c r="G741" s="99"/>
      <c r="O741" s="100"/>
      <c r="P741" s="100"/>
      <c r="Q741" s="100"/>
      <c r="R741" s="100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</row>
    <row r="742" spans="2:36" s="78" customFormat="1">
      <c r="B742" s="98"/>
      <c r="C742" s="98"/>
      <c r="E742" s="97"/>
      <c r="G742" s="99"/>
      <c r="O742" s="100"/>
      <c r="P742" s="100"/>
      <c r="Q742" s="100"/>
      <c r="R742" s="100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</row>
    <row r="743" spans="2:36" s="78" customFormat="1">
      <c r="B743" s="98"/>
      <c r="C743" s="98"/>
      <c r="E743" s="97"/>
      <c r="G743" s="99"/>
      <c r="O743" s="100"/>
      <c r="P743" s="100"/>
      <c r="Q743" s="100"/>
      <c r="R743" s="100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</row>
    <row r="744" spans="2:36" s="78" customFormat="1">
      <c r="B744" s="98"/>
      <c r="C744" s="98"/>
      <c r="E744" s="97"/>
      <c r="G744" s="99"/>
      <c r="O744" s="100"/>
      <c r="P744" s="100"/>
      <c r="Q744" s="100"/>
      <c r="R744" s="100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</row>
    <row r="745" spans="2:36" s="78" customFormat="1">
      <c r="B745" s="98"/>
      <c r="C745" s="98"/>
      <c r="E745" s="97"/>
      <c r="G745" s="99"/>
      <c r="O745" s="100"/>
      <c r="P745" s="100"/>
      <c r="Q745" s="100"/>
      <c r="R745" s="100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</row>
    <row r="746" spans="2:36" s="78" customFormat="1">
      <c r="B746" s="98"/>
      <c r="C746" s="98"/>
      <c r="E746" s="97"/>
      <c r="G746" s="99"/>
      <c r="O746" s="100"/>
      <c r="P746" s="100"/>
      <c r="Q746" s="100"/>
      <c r="R746" s="100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</row>
    <row r="747" spans="2:36" s="78" customFormat="1">
      <c r="B747" s="98"/>
      <c r="C747" s="98"/>
      <c r="E747" s="97"/>
      <c r="G747" s="99"/>
      <c r="O747" s="100"/>
      <c r="P747" s="100"/>
      <c r="Q747" s="100"/>
      <c r="R747" s="100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</row>
    <row r="748" spans="2:36" s="78" customFormat="1">
      <c r="B748" s="98"/>
      <c r="C748" s="98"/>
      <c r="E748" s="97"/>
      <c r="G748" s="99"/>
      <c r="O748" s="100"/>
      <c r="P748" s="100"/>
      <c r="Q748" s="100"/>
      <c r="R748" s="100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</row>
    <row r="749" spans="2:36" s="78" customFormat="1">
      <c r="B749" s="98"/>
      <c r="C749" s="98"/>
      <c r="E749" s="97"/>
      <c r="G749" s="99"/>
      <c r="O749" s="100"/>
      <c r="P749" s="100"/>
      <c r="Q749" s="100"/>
      <c r="R749" s="100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</row>
    <row r="750" spans="2:36" s="78" customFormat="1">
      <c r="B750" s="98"/>
      <c r="C750" s="98"/>
      <c r="E750" s="97"/>
      <c r="G750" s="99"/>
      <c r="O750" s="100"/>
      <c r="P750" s="100"/>
      <c r="Q750" s="100"/>
      <c r="R750" s="100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</row>
    <row r="751" spans="2:36" s="78" customFormat="1">
      <c r="B751" s="98"/>
      <c r="C751" s="98"/>
      <c r="E751" s="97"/>
      <c r="G751" s="99"/>
      <c r="O751" s="100"/>
      <c r="P751" s="100"/>
      <c r="Q751" s="100"/>
      <c r="R751" s="100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</row>
    <row r="752" spans="2:36" s="78" customFormat="1">
      <c r="B752" s="98"/>
      <c r="C752" s="98"/>
      <c r="E752" s="97"/>
      <c r="G752" s="99"/>
      <c r="O752" s="100"/>
      <c r="P752" s="100"/>
      <c r="Q752" s="100"/>
      <c r="R752" s="100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</row>
    <row r="753" spans="2:36" s="78" customFormat="1">
      <c r="B753" s="98"/>
      <c r="C753" s="98"/>
      <c r="E753" s="97"/>
      <c r="G753" s="99"/>
      <c r="O753" s="100"/>
      <c r="P753" s="100"/>
      <c r="Q753" s="100"/>
      <c r="R753" s="100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</row>
    <row r="754" spans="2:36" s="78" customFormat="1">
      <c r="B754" s="98"/>
      <c r="C754" s="98"/>
      <c r="E754" s="97"/>
      <c r="G754" s="99"/>
      <c r="O754" s="100"/>
      <c r="P754" s="100"/>
      <c r="Q754" s="100"/>
      <c r="R754" s="100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</row>
    <row r="755" spans="2:36" s="78" customFormat="1">
      <c r="B755" s="98"/>
      <c r="C755" s="98"/>
      <c r="E755" s="97"/>
      <c r="G755" s="99"/>
      <c r="O755" s="100"/>
      <c r="P755" s="100"/>
      <c r="Q755" s="100"/>
      <c r="R755" s="100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</row>
    <row r="756" spans="2:36" s="78" customFormat="1">
      <c r="B756" s="98"/>
      <c r="C756" s="98"/>
      <c r="E756" s="97"/>
      <c r="G756" s="99"/>
      <c r="O756" s="100"/>
      <c r="P756" s="100"/>
      <c r="Q756" s="100"/>
      <c r="R756" s="100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</row>
    <row r="757" spans="2:36" s="78" customFormat="1">
      <c r="B757" s="98"/>
      <c r="C757" s="98"/>
      <c r="E757" s="97"/>
      <c r="G757" s="99"/>
      <c r="O757" s="100"/>
      <c r="P757" s="100"/>
      <c r="Q757" s="100"/>
      <c r="R757" s="100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</row>
    <row r="758" spans="2:36" s="78" customFormat="1">
      <c r="B758" s="98"/>
      <c r="C758" s="98"/>
      <c r="E758" s="97"/>
      <c r="G758" s="99"/>
      <c r="O758" s="100"/>
      <c r="P758" s="100"/>
      <c r="Q758" s="100"/>
      <c r="R758" s="100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</row>
    <row r="759" spans="2:36" s="78" customFormat="1">
      <c r="B759" s="98"/>
      <c r="C759" s="98"/>
      <c r="E759" s="97"/>
      <c r="G759" s="99"/>
      <c r="O759" s="100"/>
      <c r="P759" s="100"/>
      <c r="Q759" s="100"/>
      <c r="R759" s="100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</row>
    <row r="760" spans="2:36" s="78" customFormat="1">
      <c r="B760" s="98"/>
      <c r="C760" s="98"/>
      <c r="E760" s="97"/>
      <c r="G760" s="99"/>
      <c r="O760" s="100"/>
      <c r="P760" s="100"/>
      <c r="Q760" s="100"/>
      <c r="R760" s="100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</row>
    <row r="761" spans="2:36" s="78" customFormat="1">
      <c r="B761" s="98"/>
      <c r="C761" s="98"/>
      <c r="E761" s="97"/>
      <c r="G761" s="99"/>
      <c r="O761" s="100"/>
      <c r="P761" s="100"/>
      <c r="Q761" s="100"/>
      <c r="R761" s="100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</row>
    <row r="762" spans="2:36" s="78" customFormat="1">
      <c r="B762" s="98"/>
      <c r="C762" s="98"/>
      <c r="E762" s="97"/>
      <c r="G762" s="99"/>
      <c r="O762" s="100"/>
      <c r="P762" s="100"/>
      <c r="Q762" s="100"/>
      <c r="R762" s="100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</row>
    <row r="763" spans="2:36" s="78" customFormat="1">
      <c r="B763" s="98"/>
      <c r="C763" s="98"/>
      <c r="E763" s="97"/>
      <c r="G763" s="99"/>
      <c r="O763" s="100"/>
      <c r="P763" s="100"/>
      <c r="Q763" s="100"/>
      <c r="R763" s="100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</row>
    <row r="764" spans="2:36" s="78" customFormat="1">
      <c r="B764" s="98"/>
      <c r="C764" s="98"/>
      <c r="E764" s="97"/>
      <c r="G764" s="99"/>
      <c r="O764" s="100"/>
      <c r="P764" s="100"/>
      <c r="Q764" s="100"/>
      <c r="R764" s="100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</row>
    <row r="765" spans="2:36" s="78" customFormat="1">
      <c r="B765" s="98"/>
      <c r="C765" s="98"/>
      <c r="E765" s="97"/>
      <c r="G765" s="99"/>
      <c r="O765" s="100"/>
      <c r="P765" s="100"/>
      <c r="Q765" s="100"/>
      <c r="R765" s="100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</row>
    <row r="766" spans="2:36" s="78" customFormat="1">
      <c r="B766" s="98"/>
      <c r="C766" s="98"/>
      <c r="E766" s="97"/>
      <c r="G766" s="99"/>
      <c r="O766" s="100"/>
      <c r="P766" s="100"/>
      <c r="Q766" s="100"/>
      <c r="R766" s="100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</row>
    <row r="767" spans="2:36" s="78" customFormat="1">
      <c r="B767" s="98"/>
      <c r="C767" s="98"/>
      <c r="E767" s="97"/>
      <c r="G767" s="99"/>
      <c r="O767" s="100"/>
      <c r="P767" s="100"/>
      <c r="Q767" s="100"/>
      <c r="R767" s="100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</row>
    <row r="768" spans="2:36" s="78" customFormat="1">
      <c r="B768" s="98"/>
      <c r="C768" s="98"/>
      <c r="E768" s="97"/>
      <c r="G768" s="99"/>
      <c r="O768" s="100"/>
      <c r="P768" s="100"/>
      <c r="Q768" s="100"/>
      <c r="R768" s="100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</row>
    <row r="769" spans="2:36" s="78" customFormat="1">
      <c r="B769" s="98"/>
      <c r="C769" s="98"/>
      <c r="E769" s="97"/>
      <c r="G769" s="99"/>
      <c r="O769" s="100"/>
      <c r="P769" s="100"/>
      <c r="Q769" s="100"/>
      <c r="R769" s="100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</row>
    <row r="770" spans="2:36" s="78" customFormat="1">
      <c r="B770" s="98"/>
      <c r="C770" s="98"/>
      <c r="E770" s="97"/>
      <c r="G770" s="99"/>
      <c r="O770" s="100"/>
      <c r="P770" s="100"/>
      <c r="Q770" s="100"/>
      <c r="R770" s="100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</row>
    <row r="771" spans="2:36" s="78" customFormat="1">
      <c r="B771" s="98"/>
      <c r="C771" s="98"/>
      <c r="E771" s="97"/>
      <c r="G771" s="99"/>
      <c r="O771" s="100"/>
      <c r="P771" s="100"/>
      <c r="Q771" s="100"/>
      <c r="R771" s="100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</row>
    <row r="772" spans="2:36" s="78" customFormat="1">
      <c r="B772" s="98"/>
      <c r="C772" s="98"/>
      <c r="E772" s="97"/>
      <c r="G772" s="99"/>
      <c r="O772" s="100"/>
      <c r="P772" s="100"/>
      <c r="Q772" s="100"/>
      <c r="R772" s="100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</row>
    <row r="773" spans="2:36" s="78" customFormat="1">
      <c r="B773" s="98"/>
      <c r="C773" s="98"/>
      <c r="E773" s="97"/>
      <c r="G773" s="99"/>
      <c r="O773" s="100"/>
      <c r="P773" s="100"/>
      <c r="Q773" s="100"/>
      <c r="R773" s="100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</row>
    <row r="774" spans="2:36" s="78" customFormat="1">
      <c r="B774" s="98"/>
      <c r="C774" s="98"/>
      <c r="E774" s="97"/>
      <c r="G774" s="99"/>
      <c r="O774" s="100"/>
      <c r="P774" s="100"/>
      <c r="Q774" s="100"/>
      <c r="R774" s="100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</row>
    <row r="775" spans="2:36" s="78" customFormat="1">
      <c r="B775" s="98"/>
      <c r="C775" s="98"/>
      <c r="E775" s="97"/>
      <c r="G775" s="99"/>
      <c r="O775" s="100"/>
      <c r="P775" s="100"/>
      <c r="Q775" s="100"/>
      <c r="R775" s="100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</row>
    <row r="776" spans="2:36" s="78" customFormat="1">
      <c r="B776" s="98"/>
      <c r="C776" s="98"/>
      <c r="E776" s="97"/>
      <c r="G776" s="99"/>
      <c r="O776" s="100"/>
      <c r="P776" s="100"/>
      <c r="Q776" s="100"/>
      <c r="R776" s="100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</row>
    <row r="777" spans="2:36" s="78" customFormat="1">
      <c r="B777" s="98"/>
      <c r="C777" s="98"/>
      <c r="E777" s="97"/>
      <c r="G777" s="99"/>
      <c r="O777" s="100"/>
      <c r="P777" s="100"/>
      <c r="Q777" s="100"/>
      <c r="R777" s="100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</row>
    <row r="778" spans="2:36" s="78" customFormat="1">
      <c r="B778" s="98"/>
      <c r="C778" s="98"/>
      <c r="E778" s="97"/>
      <c r="G778" s="99"/>
      <c r="O778" s="100"/>
      <c r="P778" s="100"/>
      <c r="Q778" s="100"/>
      <c r="R778" s="100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</row>
    <row r="779" spans="2:36" s="78" customFormat="1">
      <c r="B779" s="98"/>
      <c r="C779" s="98"/>
      <c r="E779" s="97"/>
      <c r="G779" s="99"/>
      <c r="O779" s="100"/>
      <c r="P779" s="100"/>
      <c r="Q779" s="100"/>
      <c r="R779" s="100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</row>
    <row r="780" spans="2:36" s="78" customFormat="1">
      <c r="B780" s="98"/>
      <c r="C780" s="98"/>
      <c r="E780" s="97"/>
      <c r="G780" s="99"/>
      <c r="O780" s="100"/>
      <c r="P780" s="100"/>
      <c r="Q780" s="100"/>
      <c r="R780" s="100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</row>
    <row r="781" spans="2:36" s="78" customFormat="1">
      <c r="B781" s="98"/>
      <c r="C781" s="98"/>
      <c r="E781" s="97"/>
      <c r="G781" s="99"/>
      <c r="O781" s="100"/>
      <c r="P781" s="100"/>
      <c r="Q781" s="100"/>
      <c r="R781" s="100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</row>
    <row r="782" spans="2:36" s="78" customFormat="1">
      <c r="B782" s="98"/>
      <c r="C782" s="98"/>
      <c r="E782" s="97"/>
      <c r="G782" s="99"/>
      <c r="O782" s="100"/>
      <c r="P782" s="100"/>
      <c r="Q782" s="100"/>
      <c r="R782" s="100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</row>
    <row r="783" spans="2:36" s="78" customFormat="1">
      <c r="B783" s="98"/>
      <c r="C783" s="98"/>
      <c r="E783" s="97"/>
      <c r="G783" s="99"/>
      <c r="O783" s="100"/>
      <c r="P783" s="100"/>
      <c r="Q783" s="100"/>
      <c r="R783" s="100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</row>
    <row r="784" spans="2:36" s="78" customFormat="1">
      <c r="B784" s="98"/>
      <c r="C784" s="98"/>
      <c r="E784" s="97"/>
      <c r="G784" s="99"/>
      <c r="O784" s="100"/>
      <c r="P784" s="100"/>
      <c r="Q784" s="100"/>
      <c r="R784" s="100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</row>
    <row r="785" spans="2:36" s="78" customFormat="1">
      <c r="B785" s="98"/>
      <c r="C785" s="98"/>
      <c r="E785" s="97"/>
      <c r="G785" s="99"/>
      <c r="O785" s="100"/>
      <c r="P785" s="100"/>
      <c r="Q785" s="100"/>
      <c r="R785" s="100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</row>
    <row r="786" spans="2:36" s="78" customFormat="1">
      <c r="B786" s="98"/>
      <c r="C786" s="98"/>
      <c r="E786" s="97"/>
      <c r="G786" s="99"/>
      <c r="O786" s="100"/>
      <c r="P786" s="100"/>
      <c r="Q786" s="100"/>
      <c r="R786" s="100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</row>
    <row r="787" spans="2:36" s="78" customFormat="1">
      <c r="B787" s="98"/>
      <c r="C787" s="98"/>
      <c r="E787" s="97"/>
      <c r="G787" s="99"/>
      <c r="O787" s="100"/>
      <c r="P787" s="100"/>
      <c r="Q787" s="100"/>
      <c r="R787" s="100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</row>
    <row r="788" spans="2:36" s="78" customFormat="1">
      <c r="B788" s="98"/>
      <c r="C788" s="98"/>
      <c r="E788" s="97"/>
      <c r="G788" s="99"/>
      <c r="O788" s="100"/>
      <c r="P788" s="100"/>
      <c r="Q788" s="100"/>
      <c r="R788" s="100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</row>
    <row r="789" spans="2:36" s="78" customFormat="1">
      <c r="B789" s="98"/>
      <c r="C789" s="98"/>
      <c r="E789" s="97"/>
      <c r="G789" s="99"/>
      <c r="O789" s="100"/>
      <c r="P789" s="100"/>
      <c r="Q789" s="100"/>
      <c r="R789" s="100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</row>
    <row r="790" spans="2:36" s="78" customFormat="1">
      <c r="B790" s="98"/>
      <c r="C790" s="98"/>
      <c r="E790" s="97"/>
      <c r="G790" s="99"/>
      <c r="O790" s="100"/>
      <c r="P790" s="100"/>
      <c r="Q790" s="100"/>
      <c r="R790" s="100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</row>
    <row r="791" spans="2:36" s="78" customFormat="1">
      <c r="B791" s="98"/>
      <c r="C791" s="98"/>
      <c r="E791" s="97"/>
      <c r="G791" s="99"/>
      <c r="O791" s="100"/>
      <c r="P791" s="100"/>
      <c r="Q791" s="100"/>
      <c r="R791" s="100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</row>
    <row r="792" spans="2:36" s="78" customFormat="1">
      <c r="B792" s="98"/>
      <c r="C792" s="98"/>
      <c r="E792" s="97"/>
      <c r="G792" s="99"/>
      <c r="O792" s="100"/>
      <c r="P792" s="100"/>
      <c r="Q792" s="100"/>
      <c r="R792" s="100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</row>
    <row r="793" spans="2:36" s="78" customFormat="1">
      <c r="B793" s="98"/>
      <c r="C793" s="98"/>
      <c r="E793" s="97"/>
      <c r="G793" s="99"/>
      <c r="O793" s="100"/>
      <c r="P793" s="100"/>
      <c r="Q793" s="100"/>
      <c r="R793" s="100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</row>
    <row r="794" spans="2:36" s="78" customFormat="1">
      <c r="B794" s="98"/>
      <c r="C794" s="98"/>
      <c r="E794" s="97"/>
      <c r="G794" s="99"/>
      <c r="O794" s="100"/>
      <c r="P794" s="100"/>
      <c r="Q794" s="100"/>
      <c r="R794" s="100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</row>
    <row r="795" spans="2:36" s="78" customFormat="1">
      <c r="B795" s="98"/>
      <c r="C795" s="98"/>
      <c r="E795" s="97"/>
      <c r="G795" s="99"/>
      <c r="O795" s="100"/>
      <c r="P795" s="100"/>
      <c r="Q795" s="100"/>
      <c r="R795" s="100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</row>
    <row r="796" spans="2:36" s="78" customFormat="1">
      <c r="B796" s="98"/>
      <c r="C796" s="98"/>
      <c r="E796" s="97"/>
      <c r="G796" s="99"/>
      <c r="O796" s="100"/>
      <c r="P796" s="100"/>
      <c r="Q796" s="100"/>
      <c r="R796" s="100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</row>
    <row r="797" spans="2:36" s="78" customFormat="1">
      <c r="B797" s="98"/>
      <c r="C797" s="98"/>
      <c r="E797" s="97"/>
      <c r="G797" s="99"/>
      <c r="O797" s="100"/>
      <c r="P797" s="100"/>
      <c r="Q797" s="100"/>
      <c r="R797" s="100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</row>
    <row r="798" spans="2:36" s="78" customFormat="1">
      <c r="B798" s="98"/>
      <c r="C798" s="98"/>
      <c r="E798" s="97"/>
      <c r="G798" s="99"/>
      <c r="O798" s="100"/>
      <c r="P798" s="100"/>
      <c r="Q798" s="100"/>
      <c r="R798" s="100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</row>
    <row r="799" spans="2:36" s="78" customFormat="1">
      <c r="B799" s="98"/>
      <c r="C799" s="98"/>
      <c r="E799" s="97"/>
      <c r="G799" s="99"/>
      <c r="O799" s="100"/>
      <c r="P799" s="100"/>
      <c r="Q799" s="100"/>
      <c r="R799" s="100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</row>
    <row r="800" spans="2:36" s="78" customFormat="1">
      <c r="B800" s="98"/>
      <c r="C800" s="98"/>
      <c r="E800" s="97"/>
      <c r="G800" s="99"/>
      <c r="O800" s="100"/>
      <c r="P800" s="100"/>
      <c r="Q800" s="100"/>
      <c r="R800" s="100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</row>
    <row r="801" spans="2:36" s="78" customFormat="1">
      <c r="B801" s="98"/>
      <c r="C801" s="98"/>
      <c r="E801" s="97"/>
      <c r="G801" s="99"/>
      <c r="O801" s="100"/>
      <c r="P801" s="100"/>
      <c r="Q801" s="100"/>
      <c r="R801" s="100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</row>
    <row r="802" spans="2:36" s="78" customFormat="1">
      <c r="B802" s="98"/>
      <c r="C802" s="98"/>
      <c r="E802" s="97"/>
      <c r="G802" s="99"/>
      <c r="O802" s="100"/>
      <c r="P802" s="100"/>
      <c r="Q802" s="100"/>
      <c r="R802" s="100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</row>
    <row r="803" spans="2:36" s="78" customFormat="1">
      <c r="B803" s="98"/>
      <c r="C803" s="98"/>
      <c r="E803" s="97"/>
      <c r="G803" s="99"/>
      <c r="O803" s="100"/>
      <c r="P803" s="100"/>
      <c r="Q803" s="100"/>
      <c r="R803" s="100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</row>
    <row r="804" spans="2:36" s="78" customFormat="1">
      <c r="B804" s="98"/>
      <c r="C804" s="98"/>
      <c r="E804" s="97"/>
      <c r="G804" s="99"/>
      <c r="O804" s="100"/>
      <c r="P804" s="100"/>
      <c r="Q804" s="100"/>
      <c r="R804" s="100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</row>
    <row r="805" spans="2:36" s="78" customFormat="1">
      <c r="B805" s="98"/>
      <c r="C805" s="98"/>
      <c r="E805" s="97"/>
      <c r="G805" s="99"/>
      <c r="O805" s="100"/>
      <c r="P805" s="100"/>
      <c r="Q805" s="100"/>
      <c r="R805" s="100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</row>
    <row r="806" spans="2:36" s="78" customFormat="1">
      <c r="B806" s="98"/>
      <c r="C806" s="98"/>
      <c r="E806" s="97"/>
      <c r="G806" s="99"/>
      <c r="O806" s="100"/>
      <c r="P806" s="100"/>
      <c r="Q806" s="100"/>
      <c r="R806" s="100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</row>
    <row r="807" spans="2:36" s="78" customFormat="1">
      <c r="B807" s="98"/>
      <c r="C807" s="98"/>
      <c r="E807" s="97"/>
      <c r="G807" s="99"/>
      <c r="O807" s="100"/>
      <c r="P807" s="100"/>
      <c r="Q807" s="100"/>
      <c r="R807" s="100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</row>
    <row r="808" spans="2:36" s="78" customFormat="1">
      <c r="B808" s="98"/>
      <c r="C808" s="98"/>
      <c r="E808" s="97"/>
      <c r="G808" s="99"/>
      <c r="O808" s="100"/>
      <c r="P808" s="100"/>
      <c r="Q808" s="100"/>
      <c r="R808" s="100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</row>
    <row r="809" spans="2:36" s="78" customFormat="1">
      <c r="B809" s="98"/>
      <c r="C809" s="98"/>
      <c r="E809" s="97"/>
      <c r="G809" s="99"/>
      <c r="O809" s="100"/>
      <c r="P809" s="100"/>
      <c r="Q809" s="100"/>
      <c r="R809" s="100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</row>
    <row r="810" spans="2:36" s="78" customFormat="1">
      <c r="B810" s="98"/>
      <c r="C810" s="98"/>
      <c r="E810" s="97"/>
      <c r="G810" s="99"/>
      <c r="O810" s="100"/>
      <c r="P810" s="100"/>
      <c r="Q810" s="100"/>
      <c r="R810" s="100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</row>
    <row r="811" spans="2:36" s="78" customFormat="1">
      <c r="B811" s="98"/>
      <c r="C811" s="98"/>
      <c r="E811" s="97"/>
      <c r="G811" s="99"/>
      <c r="O811" s="100"/>
      <c r="P811" s="100"/>
      <c r="Q811" s="100"/>
      <c r="R811" s="100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</row>
    <row r="812" spans="2:36" s="78" customFormat="1">
      <c r="B812" s="98"/>
      <c r="C812" s="98"/>
      <c r="E812" s="97"/>
      <c r="G812" s="99"/>
      <c r="O812" s="100"/>
      <c r="P812" s="100"/>
      <c r="Q812" s="100"/>
      <c r="R812" s="100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</row>
    <row r="813" spans="2:36" s="78" customFormat="1">
      <c r="B813" s="98"/>
      <c r="C813" s="98"/>
      <c r="E813" s="97"/>
      <c r="G813" s="99"/>
      <c r="O813" s="100"/>
      <c r="P813" s="100"/>
      <c r="Q813" s="100"/>
      <c r="R813" s="100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</row>
    <row r="814" spans="2:36" s="78" customFormat="1">
      <c r="B814" s="98"/>
      <c r="C814" s="98"/>
      <c r="E814" s="97"/>
      <c r="G814" s="99"/>
      <c r="O814" s="100"/>
      <c r="P814" s="100"/>
      <c r="Q814" s="100"/>
      <c r="R814" s="100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</row>
    <row r="815" spans="2:36" s="78" customFormat="1">
      <c r="B815" s="98"/>
      <c r="C815" s="98"/>
      <c r="E815" s="97"/>
      <c r="G815" s="99"/>
      <c r="O815" s="100"/>
      <c r="P815" s="100"/>
      <c r="Q815" s="100"/>
      <c r="R815" s="100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</row>
    <row r="816" spans="2:36" s="78" customFormat="1">
      <c r="B816" s="98"/>
      <c r="C816" s="98"/>
      <c r="E816" s="97"/>
      <c r="G816" s="99"/>
      <c r="O816" s="100"/>
      <c r="P816" s="100"/>
      <c r="Q816" s="100"/>
      <c r="R816" s="100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</row>
    <row r="817" spans="2:36" s="78" customFormat="1">
      <c r="B817" s="98"/>
      <c r="C817" s="98"/>
      <c r="E817" s="97"/>
      <c r="G817" s="99"/>
      <c r="O817" s="100"/>
      <c r="P817" s="100"/>
      <c r="Q817" s="100"/>
      <c r="R817" s="100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</row>
    <row r="818" spans="2:36" s="78" customFormat="1">
      <c r="B818" s="98"/>
      <c r="C818" s="98"/>
      <c r="E818" s="97"/>
      <c r="G818" s="99"/>
      <c r="O818" s="100"/>
      <c r="P818" s="100"/>
      <c r="Q818" s="100"/>
      <c r="R818" s="100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</row>
    <row r="819" spans="2:36" s="78" customFormat="1">
      <c r="B819" s="98"/>
      <c r="C819" s="98"/>
      <c r="E819" s="97"/>
      <c r="G819" s="99"/>
      <c r="O819" s="100"/>
      <c r="P819" s="100"/>
      <c r="Q819" s="100"/>
      <c r="R819" s="100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</row>
    <row r="820" spans="2:36" s="78" customFormat="1">
      <c r="B820" s="98"/>
      <c r="C820" s="98"/>
      <c r="E820" s="97"/>
      <c r="G820" s="99"/>
      <c r="O820" s="100"/>
      <c r="P820" s="100"/>
      <c r="Q820" s="100"/>
      <c r="R820" s="100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</row>
    <row r="821" spans="2:36" s="78" customFormat="1">
      <c r="B821" s="98"/>
      <c r="C821" s="98"/>
      <c r="E821" s="97"/>
      <c r="G821" s="99"/>
      <c r="O821" s="100"/>
      <c r="P821" s="100"/>
      <c r="Q821" s="100"/>
      <c r="R821" s="100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</row>
    <row r="822" spans="2:36" s="78" customFormat="1">
      <c r="B822" s="98"/>
      <c r="C822" s="98"/>
      <c r="E822" s="97"/>
      <c r="G822" s="99"/>
      <c r="O822" s="100"/>
      <c r="P822" s="100"/>
      <c r="Q822" s="100"/>
      <c r="R822" s="100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</row>
    <row r="823" spans="2:36" s="78" customFormat="1">
      <c r="B823" s="98"/>
      <c r="C823" s="98"/>
      <c r="E823" s="97"/>
      <c r="G823" s="99"/>
      <c r="O823" s="100"/>
      <c r="P823" s="100"/>
      <c r="Q823" s="100"/>
      <c r="R823" s="100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</row>
    <row r="824" spans="2:36" s="78" customFormat="1">
      <c r="B824" s="98"/>
      <c r="C824" s="98"/>
      <c r="E824" s="97"/>
      <c r="G824" s="99"/>
      <c r="O824" s="100"/>
      <c r="P824" s="100"/>
      <c r="Q824" s="100"/>
      <c r="R824" s="100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</row>
    <row r="825" spans="2:36" s="78" customFormat="1">
      <c r="B825" s="98"/>
      <c r="C825" s="98"/>
      <c r="E825" s="97"/>
      <c r="G825" s="99"/>
      <c r="O825" s="100"/>
      <c r="P825" s="100"/>
      <c r="Q825" s="100"/>
      <c r="R825" s="100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</row>
    <row r="826" spans="2:36" s="78" customFormat="1">
      <c r="B826" s="98"/>
      <c r="C826" s="98"/>
      <c r="E826" s="97"/>
      <c r="G826" s="99"/>
      <c r="O826" s="100"/>
      <c r="P826" s="100"/>
      <c r="Q826" s="100"/>
      <c r="R826" s="100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</row>
    <row r="827" spans="2:36" s="78" customFormat="1">
      <c r="B827" s="98"/>
      <c r="C827" s="98"/>
      <c r="E827" s="97"/>
      <c r="G827" s="99"/>
      <c r="O827" s="100"/>
      <c r="P827" s="100"/>
      <c r="Q827" s="100"/>
      <c r="R827" s="100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</row>
    <row r="828" spans="2:36" s="78" customFormat="1">
      <c r="B828" s="98"/>
      <c r="C828" s="98"/>
      <c r="E828" s="97"/>
      <c r="G828" s="99"/>
      <c r="O828" s="100"/>
      <c r="P828" s="100"/>
      <c r="Q828" s="100"/>
      <c r="R828" s="100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</row>
    <row r="829" spans="2:36" s="78" customFormat="1">
      <c r="B829" s="98"/>
      <c r="C829" s="98"/>
      <c r="E829" s="97"/>
      <c r="G829" s="99"/>
      <c r="O829" s="100"/>
      <c r="P829" s="100"/>
      <c r="Q829" s="100"/>
      <c r="R829" s="100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</row>
    <row r="830" spans="2:36" s="78" customFormat="1">
      <c r="B830" s="98"/>
      <c r="C830" s="98"/>
      <c r="E830" s="97"/>
      <c r="G830" s="99"/>
      <c r="O830" s="100"/>
      <c r="P830" s="100"/>
      <c r="Q830" s="100"/>
      <c r="R830" s="100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</row>
    <row r="831" spans="2:36" s="78" customFormat="1">
      <c r="B831" s="98"/>
      <c r="C831" s="98"/>
      <c r="E831" s="97"/>
      <c r="G831" s="99"/>
      <c r="O831" s="100"/>
      <c r="P831" s="100"/>
      <c r="Q831" s="100"/>
      <c r="R831" s="100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</row>
    <row r="832" spans="2:36" s="78" customFormat="1">
      <c r="B832" s="98"/>
      <c r="C832" s="98"/>
      <c r="E832" s="97"/>
      <c r="G832" s="99"/>
      <c r="O832" s="100"/>
      <c r="P832" s="100"/>
      <c r="Q832" s="100"/>
      <c r="R832" s="100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</row>
    <row r="833" spans="2:36" s="78" customFormat="1">
      <c r="B833" s="98"/>
      <c r="C833" s="98"/>
      <c r="E833" s="97"/>
      <c r="G833" s="99"/>
      <c r="O833" s="100"/>
      <c r="P833" s="100"/>
      <c r="Q833" s="100"/>
      <c r="R833" s="100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</row>
    <row r="834" spans="2:36" s="78" customFormat="1">
      <c r="B834" s="98"/>
      <c r="C834" s="98"/>
      <c r="E834" s="97"/>
      <c r="G834" s="99"/>
      <c r="O834" s="100"/>
      <c r="P834" s="100"/>
      <c r="Q834" s="100"/>
      <c r="R834" s="100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</row>
    <row r="835" spans="2:36" s="78" customFormat="1">
      <c r="B835" s="98"/>
      <c r="C835" s="98"/>
      <c r="E835" s="97"/>
      <c r="G835" s="99"/>
      <c r="O835" s="100"/>
      <c r="P835" s="100"/>
      <c r="Q835" s="100"/>
      <c r="R835" s="100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</row>
    <row r="836" spans="2:36" s="78" customFormat="1">
      <c r="B836" s="98"/>
      <c r="C836" s="98"/>
      <c r="E836" s="97"/>
      <c r="G836" s="99"/>
      <c r="O836" s="100"/>
      <c r="P836" s="100"/>
      <c r="Q836" s="100"/>
      <c r="R836" s="100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</row>
    <row r="837" spans="2:36" s="78" customFormat="1">
      <c r="B837" s="98"/>
      <c r="C837" s="98"/>
      <c r="E837" s="97"/>
      <c r="G837" s="99"/>
      <c r="O837" s="100"/>
      <c r="P837" s="100"/>
      <c r="Q837" s="100"/>
      <c r="R837" s="100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</row>
    <row r="838" spans="2:36" s="78" customFormat="1">
      <c r="B838" s="98"/>
      <c r="C838" s="98"/>
      <c r="E838" s="97"/>
      <c r="G838" s="99"/>
      <c r="O838" s="100"/>
      <c r="P838" s="100"/>
      <c r="Q838" s="100"/>
      <c r="R838" s="100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</row>
    <row r="839" spans="2:36" s="78" customFormat="1">
      <c r="B839" s="98"/>
      <c r="C839" s="98"/>
      <c r="E839" s="97"/>
      <c r="G839" s="99"/>
      <c r="O839" s="100"/>
      <c r="P839" s="100"/>
      <c r="Q839" s="100"/>
      <c r="R839" s="100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</row>
    <row r="840" spans="2:36" s="78" customFormat="1">
      <c r="B840" s="98"/>
      <c r="C840" s="98"/>
      <c r="E840" s="97"/>
      <c r="G840" s="99"/>
      <c r="O840" s="100"/>
      <c r="P840" s="100"/>
      <c r="Q840" s="100"/>
      <c r="R840" s="100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</row>
    <row r="841" spans="2:36" s="78" customFormat="1">
      <c r="B841" s="98"/>
      <c r="C841" s="98"/>
      <c r="E841" s="97"/>
      <c r="G841" s="99"/>
      <c r="O841" s="100"/>
      <c r="P841" s="100"/>
      <c r="Q841" s="100"/>
      <c r="R841" s="100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</row>
    <row r="842" spans="2:36" s="78" customFormat="1">
      <c r="B842" s="98"/>
      <c r="C842" s="98"/>
      <c r="E842" s="97"/>
      <c r="G842" s="99"/>
      <c r="O842" s="100"/>
      <c r="P842" s="100"/>
      <c r="Q842" s="100"/>
      <c r="R842" s="100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</row>
    <row r="843" spans="2:36" s="78" customFormat="1">
      <c r="B843" s="98"/>
      <c r="C843" s="98"/>
      <c r="E843" s="97"/>
      <c r="G843" s="99"/>
      <c r="O843" s="100"/>
      <c r="P843" s="100"/>
      <c r="Q843" s="100"/>
      <c r="R843" s="100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</row>
    <row r="844" spans="2:36" s="78" customFormat="1">
      <c r="B844" s="98"/>
      <c r="C844" s="98"/>
      <c r="E844" s="97"/>
      <c r="G844" s="99"/>
      <c r="O844" s="100"/>
      <c r="P844" s="100"/>
      <c r="Q844" s="100"/>
      <c r="R844" s="100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</row>
    <row r="845" spans="2:36" s="78" customFormat="1">
      <c r="B845" s="98"/>
      <c r="C845" s="98"/>
      <c r="E845" s="97"/>
      <c r="G845" s="99"/>
      <c r="O845" s="100"/>
      <c r="P845" s="100"/>
      <c r="Q845" s="100"/>
      <c r="R845" s="100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</row>
    <row r="846" spans="2:36" s="78" customFormat="1">
      <c r="B846" s="98"/>
      <c r="C846" s="98"/>
      <c r="E846" s="97"/>
      <c r="G846" s="99"/>
      <c r="O846" s="100"/>
      <c r="P846" s="100"/>
      <c r="Q846" s="100"/>
      <c r="R846" s="100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  <c r="AJ846" s="97"/>
    </row>
    <row r="847" spans="2:36" s="78" customFormat="1">
      <c r="B847" s="98"/>
      <c r="C847" s="98"/>
      <c r="E847" s="97"/>
      <c r="G847" s="99"/>
      <c r="O847" s="100"/>
      <c r="P847" s="100"/>
      <c r="Q847" s="100"/>
      <c r="R847" s="100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</row>
    <row r="848" spans="2:36" s="78" customFormat="1">
      <c r="B848" s="98"/>
      <c r="C848" s="98"/>
      <c r="E848" s="97"/>
      <c r="G848" s="99"/>
      <c r="O848" s="100"/>
      <c r="P848" s="100"/>
      <c r="Q848" s="100"/>
      <c r="R848" s="100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</row>
    <row r="849" spans="2:36" s="78" customFormat="1">
      <c r="B849" s="98"/>
      <c r="C849" s="98"/>
      <c r="E849" s="97"/>
      <c r="G849" s="99"/>
      <c r="O849" s="100"/>
      <c r="P849" s="100"/>
      <c r="Q849" s="100"/>
      <c r="R849" s="100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</row>
    <row r="850" spans="2:36" s="78" customFormat="1">
      <c r="B850" s="98"/>
      <c r="C850" s="98"/>
      <c r="E850" s="97"/>
      <c r="G850" s="99"/>
      <c r="O850" s="100"/>
      <c r="P850" s="100"/>
      <c r="Q850" s="100"/>
      <c r="R850" s="100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</row>
    <row r="851" spans="2:36" s="78" customFormat="1">
      <c r="B851" s="98"/>
      <c r="C851" s="98"/>
      <c r="E851" s="97"/>
      <c r="G851" s="99"/>
      <c r="O851" s="100"/>
      <c r="P851" s="100"/>
      <c r="Q851" s="100"/>
      <c r="R851" s="100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</row>
    <row r="852" spans="2:36" s="78" customFormat="1">
      <c r="B852" s="98"/>
      <c r="C852" s="98"/>
      <c r="E852" s="97"/>
      <c r="G852" s="99"/>
      <c r="O852" s="100"/>
      <c r="P852" s="100"/>
      <c r="Q852" s="100"/>
      <c r="R852" s="100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</row>
    <row r="853" spans="2:36" s="78" customFormat="1">
      <c r="B853" s="98"/>
      <c r="C853" s="98"/>
      <c r="E853" s="97"/>
      <c r="G853" s="99"/>
      <c r="O853" s="100"/>
      <c r="P853" s="100"/>
      <c r="Q853" s="100"/>
      <c r="R853" s="100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</row>
    <row r="854" spans="2:36" s="78" customFormat="1">
      <c r="B854" s="98"/>
      <c r="C854" s="98"/>
      <c r="E854" s="97"/>
      <c r="G854" s="99"/>
      <c r="O854" s="100"/>
      <c r="P854" s="100"/>
      <c r="Q854" s="100"/>
      <c r="R854" s="100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</row>
    <row r="855" spans="2:36" s="78" customFormat="1">
      <c r="B855" s="98"/>
      <c r="C855" s="98"/>
      <c r="E855" s="97"/>
      <c r="G855" s="99"/>
      <c r="O855" s="100"/>
      <c r="P855" s="100"/>
      <c r="Q855" s="100"/>
      <c r="R855" s="100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</row>
    <row r="856" spans="2:36" s="78" customFormat="1">
      <c r="B856" s="98"/>
      <c r="C856" s="98"/>
      <c r="E856" s="97"/>
      <c r="G856" s="99"/>
      <c r="O856" s="100"/>
      <c r="P856" s="100"/>
      <c r="Q856" s="100"/>
      <c r="R856" s="100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</row>
    <row r="857" spans="2:36" s="78" customFormat="1">
      <c r="B857" s="98"/>
      <c r="C857" s="98"/>
      <c r="E857" s="97"/>
      <c r="G857" s="99"/>
      <c r="O857" s="100"/>
      <c r="P857" s="100"/>
      <c r="Q857" s="100"/>
      <c r="R857" s="100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</row>
    <row r="858" spans="2:36" s="78" customFormat="1">
      <c r="B858" s="98"/>
      <c r="C858" s="98"/>
      <c r="E858" s="97"/>
      <c r="G858" s="99"/>
      <c r="O858" s="100"/>
      <c r="P858" s="100"/>
      <c r="Q858" s="100"/>
      <c r="R858" s="100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</row>
    <row r="859" spans="2:36" s="78" customFormat="1">
      <c r="B859" s="98"/>
      <c r="C859" s="98"/>
      <c r="E859" s="97"/>
      <c r="G859" s="99"/>
      <c r="O859" s="100"/>
      <c r="P859" s="100"/>
      <c r="Q859" s="100"/>
      <c r="R859" s="100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</row>
    <row r="860" spans="2:36" s="78" customFormat="1">
      <c r="B860" s="98"/>
      <c r="C860" s="98"/>
      <c r="E860" s="97"/>
      <c r="G860" s="99"/>
      <c r="O860" s="100"/>
      <c r="P860" s="100"/>
      <c r="Q860" s="100"/>
      <c r="R860" s="100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</row>
    <row r="861" spans="2:36" s="78" customFormat="1">
      <c r="B861" s="98"/>
      <c r="C861" s="98"/>
      <c r="E861" s="97"/>
      <c r="G861" s="99"/>
      <c r="O861" s="100"/>
      <c r="P861" s="100"/>
      <c r="Q861" s="100"/>
      <c r="R861" s="100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</row>
    <row r="862" spans="2:36" s="78" customFormat="1">
      <c r="B862" s="98"/>
      <c r="C862" s="98"/>
      <c r="E862" s="97"/>
      <c r="G862" s="99"/>
      <c r="O862" s="100"/>
      <c r="P862" s="100"/>
      <c r="Q862" s="100"/>
      <c r="R862" s="100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</row>
    <row r="863" spans="2:36" s="78" customFormat="1">
      <c r="B863" s="98"/>
      <c r="C863" s="98"/>
      <c r="E863" s="97"/>
      <c r="G863" s="99"/>
      <c r="O863" s="100"/>
      <c r="P863" s="100"/>
      <c r="Q863" s="100"/>
      <c r="R863" s="100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</row>
    <row r="864" spans="2:36" s="78" customFormat="1">
      <c r="B864" s="98"/>
      <c r="C864" s="98"/>
      <c r="E864" s="97"/>
      <c r="G864" s="99"/>
      <c r="O864" s="100"/>
      <c r="P864" s="100"/>
      <c r="Q864" s="100"/>
      <c r="R864" s="100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</row>
    <row r="865" spans="2:36" s="78" customFormat="1">
      <c r="B865" s="98"/>
      <c r="C865" s="98"/>
      <c r="E865" s="97"/>
      <c r="G865" s="99"/>
      <c r="O865" s="100"/>
      <c r="P865" s="100"/>
      <c r="Q865" s="100"/>
      <c r="R865" s="100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</row>
    <row r="866" spans="2:36" s="78" customFormat="1">
      <c r="B866" s="98"/>
      <c r="C866" s="98"/>
      <c r="E866" s="97"/>
      <c r="G866" s="99"/>
      <c r="O866" s="100"/>
      <c r="P866" s="100"/>
      <c r="Q866" s="100"/>
      <c r="R866" s="100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</row>
    <row r="867" spans="2:36" s="78" customFormat="1">
      <c r="B867" s="98"/>
      <c r="C867" s="98"/>
      <c r="E867" s="97"/>
      <c r="G867" s="99"/>
      <c r="O867" s="100"/>
      <c r="P867" s="100"/>
      <c r="Q867" s="100"/>
      <c r="R867" s="100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</row>
    <row r="868" spans="2:36" s="78" customFormat="1">
      <c r="B868" s="98"/>
      <c r="C868" s="98"/>
      <c r="E868" s="97"/>
      <c r="G868" s="99"/>
      <c r="O868" s="100"/>
      <c r="P868" s="100"/>
      <c r="Q868" s="100"/>
      <c r="R868" s="100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</row>
    <row r="869" spans="2:36" s="78" customFormat="1">
      <c r="B869" s="98"/>
      <c r="C869" s="98"/>
      <c r="E869" s="97"/>
      <c r="G869" s="99"/>
      <c r="O869" s="100"/>
      <c r="P869" s="100"/>
      <c r="Q869" s="100"/>
      <c r="R869" s="100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</row>
    <row r="870" spans="2:36" s="78" customFormat="1">
      <c r="B870" s="98"/>
      <c r="C870" s="98"/>
      <c r="E870" s="97"/>
      <c r="G870" s="99"/>
      <c r="O870" s="100"/>
      <c r="P870" s="100"/>
      <c r="Q870" s="100"/>
      <c r="R870" s="100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</row>
    <row r="871" spans="2:36" s="78" customFormat="1">
      <c r="B871" s="98"/>
      <c r="C871" s="98"/>
      <c r="E871" s="97"/>
      <c r="G871" s="99"/>
      <c r="O871" s="100"/>
      <c r="P871" s="100"/>
      <c r="Q871" s="100"/>
      <c r="R871" s="100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</row>
    <row r="872" spans="2:36" s="78" customFormat="1">
      <c r="B872" s="98"/>
      <c r="C872" s="98"/>
      <c r="E872" s="97"/>
      <c r="G872" s="99"/>
      <c r="O872" s="100"/>
      <c r="P872" s="100"/>
      <c r="Q872" s="100"/>
      <c r="R872" s="100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</row>
    <row r="873" spans="2:36" s="78" customFormat="1">
      <c r="B873" s="98"/>
      <c r="C873" s="98"/>
      <c r="E873" s="97"/>
      <c r="G873" s="99"/>
      <c r="O873" s="100"/>
      <c r="P873" s="100"/>
      <c r="Q873" s="100"/>
      <c r="R873" s="100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</row>
    <row r="874" spans="2:36" s="78" customFormat="1">
      <c r="B874" s="98"/>
      <c r="C874" s="98"/>
      <c r="E874" s="97"/>
      <c r="G874" s="99"/>
      <c r="O874" s="100"/>
      <c r="P874" s="100"/>
      <c r="Q874" s="100"/>
      <c r="R874" s="100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</row>
    <row r="875" spans="2:36" s="78" customFormat="1">
      <c r="B875" s="98"/>
      <c r="C875" s="98"/>
      <c r="E875" s="97"/>
      <c r="G875" s="99"/>
      <c r="O875" s="100"/>
      <c r="P875" s="100"/>
      <c r="Q875" s="100"/>
      <c r="R875" s="100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</row>
    <row r="876" spans="2:36" s="78" customFormat="1">
      <c r="B876" s="98"/>
      <c r="C876" s="98"/>
      <c r="E876" s="97"/>
      <c r="G876" s="99"/>
      <c r="O876" s="100"/>
      <c r="P876" s="100"/>
      <c r="Q876" s="100"/>
      <c r="R876" s="100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</row>
    <row r="877" spans="2:36" s="78" customFormat="1">
      <c r="B877" s="98"/>
      <c r="C877" s="98"/>
      <c r="E877" s="97"/>
      <c r="G877" s="99"/>
      <c r="O877" s="100"/>
      <c r="P877" s="100"/>
      <c r="Q877" s="100"/>
      <c r="R877" s="100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</row>
    <row r="878" spans="2:36" s="78" customFormat="1">
      <c r="B878" s="98"/>
      <c r="C878" s="98"/>
      <c r="E878" s="97"/>
      <c r="G878" s="99"/>
      <c r="O878" s="100"/>
      <c r="P878" s="100"/>
      <c r="Q878" s="100"/>
      <c r="R878" s="100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</row>
    <row r="879" spans="2:36" s="78" customFormat="1">
      <c r="B879" s="98"/>
      <c r="C879" s="98"/>
      <c r="E879" s="97"/>
      <c r="G879" s="99"/>
      <c r="O879" s="100"/>
      <c r="P879" s="100"/>
      <c r="Q879" s="100"/>
      <c r="R879" s="100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</row>
    <row r="880" spans="2:36" s="78" customFormat="1">
      <c r="B880" s="98"/>
      <c r="C880" s="98"/>
      <c r="E880" s="97"/>
      <c r="G880" s="99"/>
      <c r="O880" s="100"/>
      <c r="P880" s="100"/>
      <c r="Q880" s="100"/>
      <c r="R880" s="100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</row>
    <row r="881" spans="2:36" s="78" customFormat="1">
      <c r="B881" s="98"/>
      <c r="C881" s="98"/>
      <c r="E881" s="97"/>
      <c r="G881" s="99"/>
      <c r="O881" s="100"/>
      <c r="P881" s="100"/>
      <c r="Q881" s="100"/>
      <c r="R881" s="100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</row>
    <row r="882" spans="2:36" s="78" customFormat="1">
      <c r="B882" s="98"/>
      <c r="C882" s="98"/>
      <c r="E882" s="97"/>
      <c r="G882" s="99"/>
      <c r="O882" s="100"/>
      <c r="P882" s="100"/>
      <c r="Q882" s="100"/>
      <c r="R882" s="100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</row>
    <row r="883" spans="2:36" s="78" customFormat="1">
      <c r="B883" s="98"/>
      <c r="C883" s="98"/>
      <c r="E883" s="97"/>
      <c r="G883" s="99"/>
      <c r="O883" s="100"/>
      <c r="P883" s="100"/>
      <c r="Q883" s="100"/>
      <c r="R883" s="100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</row>
    <row r="884" spans="2:36" s="78" customFormat="1">
      <c r="B884" s="98"/>
      <c r="C884" s="98"/>
      <c r="E884" s="97"/>
      <c r="G884" s="99"/>
      <c r="O884" s="100"/>
      <c r="P884" s="100"/>
      <c r="Q884" s="100"/>
      <c r="R884" s="100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</row>
    <row r="885" spans="2:36" s="78" customFormat="1">
      <c r="B885" s="98"/>
      <c r="C885" s="98"/>
      <c r="E885" s="97"/>
      <c r="G885" s="99"/>
      <c r="O885" s="100"/>
      <c r="P885" s="100"/>
      <c r="Q885" s="100"/>
      <c r="R885" s="100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</row>
    <row r="886" spans="2:36" s="78" customFormat="1">
      <c r="B886" s="98"/>
      <c r="C886" s="98"/>
      <c r="E886" s="97"/>
      <c r="G886" s="99"/>
      <c r="O886" s="100"/>
      <c r="P886" s="100"/>
      <c r="Q886" s="100"/>
      <c r="R886" s="100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</row>
    <row r="887" spans="2:36" s="78" customFormat="1">
      <c r="B887" s="98"/>
      <c r="C887" s="98"/>
      <c r="E887" s="97"/>
      <c r="G887" s="99"/>
      <c r="O887" s="100"/>
      <c r="P887" s="100"/>
      <c r="Q887" s="100"/>
      <c r="R887" s="100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</row>
    <row r="888" spans="2:36" s="78" customFormat="1">
      <c r="B888" s="98"/>
      <c r="C888" s="98"/>
      <c r="E888" s="97"/>
      <c r="G888" s="99"/>
      <c r="O888" s="100"/>
      <c r="P888" s="100"/>
      <c r="Q888" s="100"/>
      <c r="R888" s="100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</row>
    <row r="889" spans="2:36" s="78" customFormat="1">
      <c r="B889" s="98"/>
      <c r="C889" s="98"/>
      <c r="E889" s="97"/>
      <c r="G889" s="99"/>
      <c r="O889" s="100"/>
      <c r="P889" s="100"/>
      <c r="Q889" s="100"/>
      <c r="R889" s="100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</row>
    <row r="890" spans="2:36" s="78" customFormat="1">
      <c r="B890" s="98"/>
      <c r="C890" s="98"/>
      <c r="E890" s="97"/>
      <c r="G890" s="99"/>
      <c r="O890" s="100"/>
      <c r="P890" s="100"/>
      <c r="Q890" s="100"/>
      <c r="R890" s="100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</row>
    <row r="891" spans="2:36" s="78" customFormat="1">
      <c r="B891" s="98"/>
      <c r="C891" s="98"/>
      <c r="E891" s="97"/>
      <c r="G891" s="99"/>
      <c r="O891" s="100"/>
      <c r="P891" s="100"/>
      <c r="Q891" s="100"/>
      <c r="R891" s="100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</row>
    <row r="892" spans="2:36" s="78" customFormat="1">
      <c r="B892" s="98"/>
      <c r="C892" s="98"/>
      <c r="E892" s="97"/>
      <c r="G892" s="99"/>
      <c r="O892" s="100"/>
      <c r="P892" s="100"/>
      <c r="Q892" s="100"/>
      <c r="R892" s="100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</row>
    <row r="893" spans="2:36" s="78" customFormat="1">
      <c r="B893" s="98"/>
      <c r="C893" s="98"/>
      <c r="E893" s="97"/>
      <c r="G893" s="99"/>
      <c r="O893" s="100"/>
      <c r="P893" s="100"/>
      <c r="Q893" s="100"/>
      <c r="R893" s="100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</row>
    <row r="894" spans="2:36" s="78" customFormat="1">
      <c r="B894" s="98"/>
      <c r="C894" s="98"/>
      <c r="E894" s="97"/>
      <c r="G894" s="99"/>
      <c r="O894" s="100"/>
      <c r="P894" s="100"/>
      <c r="Q894" s="100"/>
      <c r="R894" s="100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</row>
    <row r="895" spans="2:36" s="78" customFormat="1">
      <c r="B895" s="98"/>
      <c r="C895" s="98"/>
      <c r="E895" s="97"/>
      <c r="G895" s="99"/>
      <c r="O895" s="100"/>
      <c r="P895" s="100"/>
      <c r="Q895" s="100"/>
      <c r="R895" s="100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</row>
    <row r="896" spans="2:36" s="78" customFormat="1">
      <c r="B896" s="98"/>
      <c r="C896" s="98"/>
      <c r="E896" s="97"/>
      <c r="G896" s="99"/>
      <c r="O896" s="100"/>
      <c r="P896" s="100"/>
      <c r="Q896" s="100"/>
      <c r="R896" s="100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</row>
    <row r="897" spans="2:36" s="78" customFormat="1">
      <c r="B897" s="98"/>
      <c r="C897" s="98"/>
      <c r="E897" s="97"/>
      <c r="G897" s="99"/>
      <c r="O897" s="100"/>
      <c r="P897" s="100"/>
      <c r="Q897" s="100"/>
      <c r="R897" s="100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</row>
    <row r="898" spans="2:36" s="78" customFormat="1">
      <c r="B898" s="98"/>
      <c r="C898" s="98"/>
      <c r="E898" s="97"/>
      <c r="G898" s="99"/>
      <c r="O898" s="100"/>
      <c r="P898" s="100"/>
      <c r="Q898" s="100"/>
      <c r="R898" s="100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</row>
    <row r="899" spans="2:36" s="78" customFormat="1">
      <c r="B899" s="98"/>
      <c r="C899" s="98"/>
      <c r="E899" s="97"/>
      <c r="G899" s="99"/>
      <c r="O899" s="100"/>
      <c r="P899" s="100"/>
      <c r="Q899" s="100"/>
      <c r="R899" s="100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</row>
    <row r="900" spans="2:36" s="78" customFormat="1">
      <c r="B900" s="98"/>
      <c r="C900" s="98"/>
      <c r="E900" s="97"/>
      <c r="G900" s="99"/>
      <c r="O900" s="100"/>
      <c r="P900" s="100"/>
      <c r="Q900" s="100"/>
      <c r="R900" s="100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</row>
    <row r="901" spans="2:36" s="78" customFormat="1">
      <c r="B901" s="98"/>
      <c r="C901" s="98"/>
      <c r="E901" s="97"/>
      <c r="G901" s="99"/>
      <c r="O901" s="100"/>
      <c r="P901" s="100"/>
      <c r="Q901" s="100"/>
      <c r="R901" s="100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</row>
    <row r="902" spans="2:36" s="78" customFormat="1">
      <c r="B902" s="98"/>
      <c r="C902" s="98"/>
      <c r="E902" s="97"/>
      <c r="G902" s="99"/>
      <c r="O902" s="100"/>
      <c r="P902" s="100"/>
      <c r="Q902" s="100"/>
      <c r="R902" s="100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</row>
    <row r="903" spans="2:36" s="78" customFormat="1">
      <c r="B903" s="98"/>
      <c r="C903" s="98"/>
      <c r="E903" s="97"/>
      <c r="G903" s="99"/>
      <c r="O903" s="100"/>
      <c r="P903" s="100"/>
      <c r="Q903" s="100"/>
      <c r="R903" s="100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</row>
    <row r="904" spans="2:36" s="78" customFormat="1">
      <c r="B904" s="98"/>
      <c r="C904" s="98"/>
      <c r="E904" s="97"/>
      <c r="G904" s="99"/>
      <c r="O904" s="100"/>
      <c r="P904" s="100"/>
      <c r="Q904" s="100"/>
      <c r="R904" s="100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</row>
    <row r="905" spans="2:36" s="78" customFormat="1">
      <c r="B905" s="98"/>
      <c r="C905" s="98"/>
      <c r="E905" s="97"/>
      <c r="G905" s="99"/>
      <c r="O905" s="100"/>
      <c r="P905" s="100"/>
      <c r="Q905" s="100"/>
      <c r="R905" s="100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</row>
    <row r="906" spans="2:36" s="78" customFormat="1">
      <c r="B906" s="98"/>
      <c r="C906" s="98"/>
      <c r="E906" s="97"/>
      <c r="G906" s="99"/>
      <c r="O906" s="100"/>
      <c r="P906" s="100"/>
      <c r="Q906" s="100"/>
      <c r="R906" s="100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</row>
    <row r="907" spans="2:36" s="78" customFormat="1">
      <c r="B907" s="98"/>
      <c r="C907" s="98"/>
      <c r="E907" s="97"/>
      <c r="G907" s="99"/>
      <c r="O907" s="100"/>
      <c r="P907" s="100"/>
      <c r="Q907" s="100"/>
      <c r="R907" s="100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</row>
    <row r="908" spans="2:36" s="78" customFormat="1">
      <c r="B908" s="98"/>
      <c r="C908" s="98"/>
      <c r="E908" s="97"/>
      <c r="G908" s="99"/>
      <c r="O908" s="100"/>
      <c r="P908" s="100"/>
      <c r="Q908" s="100"/>
      <c r="R908" s="100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</row>
    <row r="909" spans="2:36" s="78" customFormat="1">
      <c r="B909" s="98"/>
      <c r="C909" s="98"/>
      <c r="E909" s="97"/>
      <c r="G909" s="99"/>
      <c r="O909" s="100"/>
      <c r="P909" s="100"/>
      <c r="Q909" s="100"/>
      <c r="R909" s="100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</row>
    <row r="910" spans="2:36" s="78" customFormat="1">
      <c r="B910" s="98"/>
      <c r="C910" s="98"/>
      <c r="E910" s="97"/>
      <c r="G910" s="99"/>
      <c r="O910" s="100"/>
      <c r="P910" s="100"/>
      <c r="Q910" s="100"/>
      <c r="R910" s="100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</row>
    <row r="911" spans="2:36" s="78" customFormat="1">
      <c r="B911" s="98"/>
      <c r="C911" s="98"/>
      <c r="E911" s="97"/>
      <c r="G911" s="99"/>
      <c r="O911" s="100"/>
      <c r="P911" s="100"/>
      <c r="Q911" s="100"/>
      <c r="R911" s="100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</row>
    <row r="912" spans="2:36" s="78" customFormat="1">
      <c r="B912" s="98"/>
      <c r="C912" s="98"/>
      <c r="E912" s="97"/>
      <c r="G912" s="99"/>
      <c r="O912" s="100"/>
      <c r="P912" s="100"/>
      <c r="Q912" s="100"/>
      <c r="R912" s="100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AJ912" s="97"/>
    </row>
    <row r="913" spans="2:36" s="78" customFormat="1">
      <c r="B913" s="98"/>
      <c r="C913" s="98"/>
      <c r="E913" s="97"/>
      <c r="G913" s="99"/>
      <c r="O913" s="100"/>
      <c r="P913" s="100"/>
      <c r="Q913" s="100"/>
      <c r="R913" s="100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</row>
    <row r="914" spans="2:36" s="78" customFormat="1">
      <c r="B914" s="98"/>
      <c r="C914" s="98"/>
      <c r="E914" s="97"/>
      <c r="G914" s="99"/>
      <c r="O914" s="100"/>
      <c r="P914" s="100"/>
      <c r="Q914" s="100"/>
      <c r="R914" s="100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</row>
    <row r="915" spans="2:36" s="78" customFormat="1">
      <c r="B915" s="98"/>
      <c r="C915" s="98"/>
      <c r="E915" s="97"/>
      <c r="G915" s="99"/>
      <c r="O915" s="100"/>
      <c r="P915" s="100"/>
      <c r="Q915" s="100"/>
      <c r="R915" s="100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</row>
    <row r="916" spans="2:36" s="78" customFormat="1">
      <c r="B916" s="98"/>
      <c r="C916" s="98"/>
      <c r="E916" s="97"/>
      <c r="G916" s="99"/>
      <c r="O916" s="100"/>
      <c r="P916" s="100"/>
      <c r="Q916" s="100"/>
      <c r="R916" s="100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</row>
    <row r="917" spans="2:36" s="78" customFormat="1">
      <c r="B917" s="98"/>
      <c r="C917" s="98"/>
      <c r="E917" s="97"/>
      <c r="G917" s="99"/>
      <c r="O917" s="100"/>
      <c r="P917" s="100"/>
      <c r="Q917" s="100"/>
      <c r="R917" s="100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</row>
    <row r="918" spans="2:36" s="78" customFormat="1">
      <c r="B918" s="98"/>
      <c r="C918" s="98"/>
      <c r="E918" s="97"/>
      <c r="G918" s="99"/>
      <c r="O918" s="100"/>
      <c r="P918" s="100"/>
      <c r="Q918" s="100"/>
      <c r="R918" s="100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</row>
    <row r="919" spans="2:36" s="78" customFormat="1">
      <c r="B919" s="98"/>
      <c r="C919" s="98"/>
      <c r="E919" s="97"/>
      <c r="G919" s="99"/>
      <c r="O919" s="100"/>
      <c r="P919" s="100"/>
      <c r="Q919" s="100"/>
      <c r="R919" s="100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</row>
    <row r="920" spans="2:36" s="78" customFormat="1">
      <c r="B920" s="98"/>
      <c r="C920" s="98"/>
      <c r="E920" s="97"/>
      <c r="G920" s="99"/>
      <c r="O920" s="100"/>
      <c r="P920" s="100"/>
      <c r="Q920" s="100"/>
      <c r="R920" s="100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</row>
    <row r="921" spans="2:36" s="78" customFormat="1">
      <c r="B921" s="98"/>
      <c r="C921" s="98"/>
      <c r="E921" s="97"/>
      <c r="G921" s="99"/>
      <c r="O921" s="100"/>
      <c r="P921" s="100"/>
      <c r="Q921" s="100"/>
      <c r="R921" s="100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</row>
    <row r="922" spans="2:36" s="78" customFormat="1">
      <c r="B922" s="98"/>
      <c r="C922" s="98"/>
      <c r="E922" s="97"/>
      <c r="G922" s="99"/>
      <c r="O922" s="100"/>
      <c r="P922" s="100"/>
      <c r="Q922" s="100"/>
      <c r="R922" s="100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</row>
    <row r="923" spans="2:36" s="78" customFormat="1">
      <c r="B923" s="98"/>
      <c r="C923" s="98"/>
      <c r="E923" s="97"/>
      <c r="G923" s="99"/>
      <c r="O923" s="100"/>
      <c r="P923" s="100"/>
      <c r="Q923" s="100"/>
      <c r="R923" s="100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</row>
    <row r="924" spans="2:36" s="78" customFormat="1">
      <c r="B924" s="98"/>
      <c r="C924" s="98"/>
      <c r="E924" s="97"/>
      <c r="G924" s="99"/>
      <c r="O924" s="100"/>
      <c r="P924" s="100"/>
      <c r="Q924" s="100"/>
      <c r="R924" s="100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</row>
    <row r="925" spans="2:36" s="78" customFormat="1">
      <c r="B925" s="98"/>
      <c r="C925" s="98"/>
      <c r="E925" s="97"/>
      <c r="G925" s="99"/>
      <c r="O925" s="100"/>
      <c r="P925" s="100"/>
      <c r="Q925" s="100"/>
      <c r="R925" s="100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</row>
    <row r="926" spans="2:36" s="78" customFormat="1">
      <c r="B926" s="98"/>
      <c r="C926" s="98"/>
      <c r="E926" s="97"/>
      <c r="G926" s="99"/>
      <c r="O926" s="100"/>
      <c r="P926" s="100"/>
      <c r="Q926" s="100"/>
      <c r="R926" s="100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</row>
    <row r="927" spans="2:36" s="78" customFormat="1">
      <c r="B927" s="98"/>
      <c r="C927" s="98"/>
      <c r="E927" s="97"/>
      <c r="G927" s="99"/>
      <c r="O927" s="100"/>
      <c r="P927" s="100"/>
      <c r="Q927" s="100"/>
      <c r="R927" s="100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</row>
    <row r="928" spans="2:36" s="78" customFormat="1">
      <c r="B928" s="98"/>
      <c r="C928" s="98"/>
      <c r="E928" s="97"/>
      <c r="G928" s="99"/>
      <c r="O928" s="100"/>
      <c r="P928" s="100"/>
      <c r="Q928" s="100"/>
      <c r="R928" s="100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</row>
    <row r="929" spans="2:36" s="78" customFormat="1">
      <c r="B929" s="98"/>
      <c r="C929" s="98"/>
      <c r="E929" s="97"/>
      <c r="G929" s="99"/>
      <c r="O929" s="100"/>
      <c r="P929" s="100"/>
      <c r="Q929" s="100"/>
      <c r="R929" s="100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</row>
    <row r="930" spans="2:36" s="78" customFormat="1">
      <c r="B930" s="98"/>
      <c r="C930" s="98"/>
      <c r="E930" s="97"/>
      <c r="G930" s="99"/>
      <c r="O930" s="100"/>
      <c r="P930" s="100"/>
      <c r="Q930" s="100"/>
      <c r="R930" s="100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</row>
    <row r="931" spans="2:36" s="78" customFormat="1">
      <c r="B931" s="98"/>
      <c r="C931" s="98"/>
      <c r="E931" s="97"/>
      <c r="G931" s="99"/>
      <c r="O931" s="100"/>
      <c r="P931" s="100"/>
      <c r="Q931" s="100"/>
      <c r="R931" s="100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</row>
    <row r="932" spans="2:36" s="78" customFormat="1">
      <c r="B932" s="98"/>
      <c r="C932" s="98"/>
      <c r="E932" s="97"/>
      <c r="G932" s="99"/>
      <c r="O932" s="100"/>
      <c r="P932" s="100"/>
      <c r="Q932" s="100"/>
      <c r="R932" s="100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</row>
    <row r="933" spans="2:36" s="78" customFormat="1">
      <c r="B933" s="98"/>
      <c r="C933" s="98"/>
      <c r="E933" s="97"/>
      <c r="G933" s="99"/>
      <c r="O933" s="100"/>
      <c r="P933" s="100"/>
      <c r="Q933" s="100"/>
      <c r="R933" s="100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</row>
    <row r="934" spans="2:36" s="78" customFormat="1">
      <c r="B934" s="98"/>
      <c r="C934" s="98"/>
      <c r="E934" s="97"/>
      <c r="G934" s="99"/>
      <c r="O934" s="100"/>
      <c r="P934" s="100"/>
      <c r="Q934" s="100"/>
      <c r="R934" s="100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</row>
    <row r="935" spans="2:36" s="78" customFormat="1">
      <c r="B935" s="98"/>
      <c r="C935" s="98"/>
      <c r="E935" s="97"/>
      <c r="G935" s="99"/>
      <c r="O935" s="100"/>
      <c r="P935" s="100"/>
      <c r="Q935" s="100"/>
      <c r="R935" s="100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</row>
    <row r="936" spans="2:36" s="78" customFormat="1">
      <c r="B936" s="98"/>
      <c r="C936" s="98"/>
      <c r="E936" s="97"/>
      <c r="G936" s="99"/>
      <c r="O936" s="100"/>
      <c r="P936" s="100"/>
      <c r="Q936" s="100"/>
      <c r="R936" s="100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</row>
    <row r="937" spans="2:36" s="78" customFormat="1">
      <c r="B937" s="98"/>
      <c r="C937" s="98"/>
      <c r="E937" s="97"/>
      <c r="G937" s="99"/>
      <c r="O937" s="100"/>
      <c r="P937" s="100"/>
      <c r="Q937" s="100"/>
      <c r="R937" s="100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</row>
    <row r="938" spans="2:36" s="78" customFormat="1">
      <c r="B938" s="98"/>
      <c r="C938" s="98"/>
      <c r="E938" s="97"/>
      <c r="G938" s="99"/>
      <c r="O938" s="100"/>
      <c r="P938" s="100"/>
      <c r="Q938" s="100"/>
      <c r="R938" s="100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</row>
    <row r="939" spans="2:36" s="78" customFormat="1">
      <c r="B939" s="98"/>
      <c r="C939" s="98"/>
      <c r="E939" s="97"/>
      <c r="G939" s="99"/>
      <c r="O939" s="100"/>
      <c r="P939" s="100"/>
      <c r="Q939" s="100"/>
      <c r="R939" s="100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</row>
    <row r="940" spans="2:36" s="78" customFormat="1">
      <c r="B940" s="98"/>
      <c r="C940" s="98"/>
      <c r="E940" s="97"/>
      <c r="G940" s="99"/>
      <c r="O940" s="100"/>
      <c r="P940" s="100"/>
      <c r="Q940" s="100"/>
      <c r="R940" s="100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</row>
    <row r="941" spans="2:36" s="78" customFormat="1">
      <c r="B941" s="98"/>
      <c r="C941" s="98"/>
      <c r="E941" s="97"/>
      <c r="G941" s="99"/>
      <c r="O941" s="100"/>
      <c r="P941" s="100"/>
      <c r="Q941" s="100"/>
      <c r="R941" s="100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</row>
    <row r="942" spans="2:36" s="78" customFormat="1">
      <c r="B942" s="98"/>
      <c r="C942" s="98"/>
      <c r="E942" s="97"/>
      <c r="G942" s="99"/>
      <c r="O942" s="100"/>
      <c r="P942" s="100"/>
      <c r="Q942" s="100"/>
      <c r="R942" s="100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</row>
    <row r="943" spans="2:36" s="78" customFormat="1">
      <c r="B943" s="98"/>
      <c r="C943" s="98"/>
      <c r="E943" s="97"/>
      <c r="G943" s="99"/>
      <c r="O943" s="100"/>
      <c r="P943" s="100"/>
      <c r="Q943" s="100"/>
      <c r="R943" s="100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</row>
    <row r="944" spans="2:36" s="78" customFormat="1">
      <c r="B944" s="98"/>
      <c r="C944" s="98"/>
      <c r="E944" s="97"/>
      <c r="G944" s="99"/>
      <c r="O944" s="100"/>
      <c r="P944" s="100"/>
      <c r="Q944" s="100"/>
      <c r="R944" s="100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</row>
    <row r="945" spans="2:36" s="78" customFormat="1">
      <c r="B945" s="98"/>
      <c r="C945" s="98"/>
      <c r="E945" s="97"/>
      <c r="G945" s="99"/>
      <c r="O945" s="100"/>
      <c r="P945" s="100"/>
      <c r="Q945" s="100"/>
      <c r="R945" s="100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</row>
    <row r="946" spans="2:36" s="78" customFormat="1">
      <c r="B946" s="98"/>
      <c r="C946" s="98"/>
      <c r="E946" s="97"/>
      <c r="G946" s="99"/>
      <c r="O946" s="100"/>
      <c r="P946" s="100"/>
      <c r="Q946" s="100"/>
      <c r="R946" s="100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</row>
    <row r="947" spans="2:36" s="78" customFormat="1">
      <c r="B947" s="98"/>
      <c r="C947" s="98"/>
      <c r="E947" s="97"/>
      <c r="G947" s="99"/>
      <c r="O947" s="100"/>
      <c r="P947" s="100"/>
      <c r="Q947" s="100"/>
      <c r="R947" s="100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</row>
    <row r="948" spans="2:36" s="78" customFormat="1">
      <c r="B948" s="98"/>
      <c r="C948" s="98"/>
      <c r="E948" s="97"/>
      <c r="G948" s="99"/>
      <c r="O948" s="100"/>
      <c r="P948" s="100"/>
      <c r="Q948" s="100"/>
      <c r="R948" s="100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</row>
    <row r="949" spans="2:36" s="78" customFormat="1">
      <c r="B949" s="98"/>
      <c r="C949" s="98"/>
      <c r="E949" s="97"/>
      <c r="G949" s="99"/>
      <c r="O949" s="100"/>
      <c r="P949" s="100"/>
      <c r="Q949" s="100"/>
      <c r="R949" s="100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</row>
    <row r="950" spans="2:36" s="78" customFormat="1">
      <c r="B950" s="98"/>
      <c r="C950" s="98"/>
      <c r="E950" s="97"/>
      <c r="G950" s="99"/>
      <c r="O950" s="100"/>
      <c r="P950" s="100"/>
      <c r="Q950" s="100"/>
      <c r="R950" s="100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</row>
    <row r="951" spans="2:36" s="78" customFormat="1">
      <c r="B951" s="98"/>
      <c r="C951" s="98"/>
      <c r="E951" s="97"/>
      <c r="G951" s="99"/>
      <c r="O951" s="100"/>
      <c r="P951" s="100"/>
      <c r="Q951" s="100"/>
      <c r="R951" s="100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</row>
    <row r="952" spans="2:36" s="78" customFormat="1">
      <c r="B952" s="98"/>
      <c r="C952" s="98"/>
      <c r="E952" s="97"/>
      <c r="G952" s="99"/>
      <c r="O952" s="100"/>
      <c r="P952" s="100"/>
      <c r="Q952" s="100"/>
      <c r="R952" s="100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</row>
    <row r="953" spans="2:36" s="78" customFormat="1">
      <c r="B953" s="98"/>
      <c r="C953" s="98"/>
      <c r="E953" s="97"/>
      <c r="G953" s="99"/>
      <c r="O953" s="100"/>
      <c r="P953" s="100"/>
      <c r="Q953" s="100"/>
      <c r="R953" s="100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</row>
    <row r="954" spans="2:36" s="78" customFormat="1">
      <c r="B954" s="98"/>
      <c r="C954" s="98"/>
      <c r="E954" s="97"/>
      <c r="G954" s="99"/>
      <c r="O954" s="100"/>
      <c r="P954" s="100"/>
      <c r="Q954" s="100"/>
      <c r="R954" s="100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</row>
    <row r="955" spans="2:36" s="78" customFormat="1">
      <c r="B955" s="98"/>
      <c r="C955" s="98"/>
      <c r="E955" s="97"/>
      <c r="G955" s="99"/>
      <c r="O955" s="100"/>
      <c r="P955" s="100"/>
      <c r="Q955" s="100"/>
      <c r="R955" s="100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</row>
    <row r="956" spans="2:36" s="78" customFormat="1">
      <c r="B956" s="98"/>
      <c r="C956" s="98"/>
      <c r="E956" s="97"/>
      <c r="G956" s="99"/>
      <c r="O956" s="100"/>
      <c r="P956" s="100"/>
      <c r="Q956" s="100"/>
      <c r="R956" s="100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</row>
    <row r="957" spans="2:36" s="78" customFormat="1">
      <c r="B957" s="98"/>
      <c r="C957" s="98"/>
      <c r="E957" s="97"/>
      <c r="G957" s="99"/>
      <c r="O957" s="100"/>
      <c r="P957" s="100"/>
      <c r="Q957" s="100"/>
      <c r="R957" s="100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</row>
    <row r="958" spans="2:36" s="78" customFormat="1">
      <c r="B958" s="98"/>
      <c r="C958" s="98"/>
      <c r="E958" s="97"/>
      <c r="G958" s="99"/>
      <c r="O958" s="100"/>
      <c r="P958" s="100"/>
      <c r="Q958" s="100"/>
      <c r="R958" s="100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</row>
    <row r="959" spans="2:36" s="78" customFormat="1">
      <c r="B959" s="98"/>
      <c r="C959" s="98"/>
      <c r="E959" s="97"/>
      <c r="G959" s="99"/>
      <c r="O959" s="100"/>
      <c r="P959" s="100"/>
      <c r="Q959" s="100"/>
      <c r="R959" s="100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</row>
    <row r="960" spans="2:36" s="78" customFormat="1">
      <c r="B960" s="98"/>
      <c r="C960" s="98"/>
      <c r="E960" s="97"/>
      <c r="G960" s="99"/>
      <c r="O960" s="100"/>
      <c r="P960" s="100"/>
      <c r="Q960" s="100"/>
      <c r="R960" s="100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</row>
    <row r="961" spans="2:36" s="78" customFormat="1">
      <c r="B961" s="98"/>
      <c r="C961" s="98"/>
      <c r="E961" s="97"/>
      <c r="G961" s="99"/>
      <c r="O961" s="100"/>
      <c r="P961" s="100"/>
      <c r="Q961" s="100"/>
      <c r="R961" s="100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</row>
    <row r="962" spans="2:36" s="78" customFormat="1">
      <c r="B962" s="98"/>
      <c r="C962" s="98"/>
      <c r="E962" s="97"/>
      <c r="G962" s="99"/>
      <c r="O962" s="100"/>
      <c r="P962" s="100"/>
      <c r="Q962" s="100"/>
      <c r="R962" s="100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</row>
    <row r="963" spans="2:36" s="78" customFormat="1">
      <c r="B963" s="98"/>
      <c r="C963" s="98"/>
      <c r="E963" s="97"/>
      <c r="G963" s="99"/>
      <c r="O963" s="100"/>
      <c r="P963" s="100"/>
      <c r="Q963" s="100"/>
      <c r="R963" s="100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</row>
    <row r="964" spans="2:36" s="78" customFormat="1">
      <c r="B964" s="98"/>
      <c r="C964" s="98"/>
      <c r="E964" s="97"/>
      <c r="G964" s="99"/>
      <c r="O964" s="100"/>
      <c r="P964" s="100"/>
      <c r="Q964" s="100"/>
      <c r="R964" s="100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</row>
    <row r="965" spans="2:36" s="78" customFormat="1">
      <c r="B965" s="98"/>
      <c r="C965" s="98"/>
      <c r="E965" s="97"/>
      <c r="G965" s="99"/>
      <c r="O965" s="100"/>
      <c r="P965" s="100"/>
      <c r="Q965" s="100"/>
      <c r="R965" s="100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</row>
    <row r="966" spans="2:36" s="78" customFormat="1">
      <c r="B966" s="98"/>
      <c r="C966" s="98"/>
      <c r="E966" s="97"/>
      <c r="G966" s="99"/>
      <c r="O966" s="100"/>
      <c r="P966" s="100"/>
      <c r="Q966" s="100"/>
      <c r="R966" s="100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</row>
    <row r="967" spans="2:36" s="78" customFormat="1">
      <c r="B967" s="98"/>
      <c r="C967" s="98"/>
      <c r="E967" s="97"/>
      <c r="G967" s="99"/>
      <c r="O967" s="100"/>
      <c r="P967" s="100"/>
      <c r="Q967" s="100"/>
      <c r="R967" s="100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</row>
    <row r="968" spans="2:36" s="78" customFormat="1">
      <c r="B968" s="98"/>
      <c r="C968" s="98"/>
      <c r="E968" s="97"/>
      <c r="G968" s="99"/>
      <c r="O968" s="100"/>
      <c r="P968" s="100"/>
      <c r="Q968" s="100"/>
      <c r="R968" s="100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</row>
    <row r="969" spans="2:36" s="78" customFormat="1">
      <c r="B969" s="98"/>
      <c r="C969" s="98"/>
      <c r="E969" s="97"/>
      <c r="G969" s="99"/>
      <c r="O969" s="100"/>
      <c r="P969" s="100"/>
      <c r="Q969" s="100"/>
      <c r="R969" s="100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</row>
    <row r="970" spans="2:36" s="78" customFormat="1">
      <c r="B970" s="98"/>
      <c r="C970" s="98"/>
      <c r="E970" s="97"/>
      <c r="G970" s="99"/>
      <c r="O970" s="100"/>
      <c r="P970" s="100"/>
      <c r="Q970" s="100"/>
      <c r="R970" s="100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</row>
    <row r="971" spans="2:36" s="78" customFormat="1">
      <c r="B971" s="98"/>
      <c r="C971" s="98"/>
      <c r="E971" s="97"/>
      <c r="G971" s="99"/>
      <c r="O971" s="100"/>
      <c r="P971" s="100"/>
      <c r="Q971" s="100"/>
      <c r="R971" s="100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</row>
    <row r="972" spans="2:36" s="78" customFormat="1">
      <c r="B972" s="98"/>
      <c r="C972" s="98"/>
      <c r="E972" s="97"/>
      <c r="G972" s="99"/>
      <c r="O972" s="100"/>
      <c r="P972" s="100"/>
      <c r="Q972" s="100"/>
      <c r="R972" s="100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</row>
    <row r="973" spans="2:36" s="78" customFormat="1">
      <c r="B973" s="98"/>
      <c r="C973" s="98"/>
      <c r="E973" s="97"/>
      <c r="G973" s="99"/>
      <c r="O973" s="100"/>
      <c r="P973" s="100"/>
      <c r="Q973" s="100"/>
      <c r="R973" s="100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</row>
    <row r="974" spans="2:36" s="78" customFormat="1">
      <c r="B974" s="98"/>
      <c r="C974" s="98"/>
      <c r="E974" s="97"/>
      <c r="G974" s="99"/>
      <c r="O974" s="100"/>
      <c r="P974" s="100"/>
      <c r="Q974" s="100"/>
      <c r="R974" s="100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</row>
    <row r="975" spans="2:36" s="78" customFormat="1">
      <c r="B975" s="98"/>
      <c r="C975" s="98"/>
      <c r="E975" s="97"/>
      <c r="G975" s="99"/>
      <c r="O975" s="100"/>
      <c r="P975" s="100"/>
      <c r="Q975" s="100"/>
      <c r="R975" s="100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</row>
    <row r="976" spans="2:36" s="78" customFormat="1">
      <c r="B976" s="98"/>
      <c r="C976" s="98"/>
      <c r="E976" s="97"/>
      <c r="G976" s="99"/>
      <c r="O976" s="100"/>
      <c r="P976" s="100"/>
      <c r="Q976" s="100"/>
      <c r="R976" s="100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</row>
    <row r="977" spans="2:36" s="78" customFormat="1">
      <c r="B977" s="98"/>
      <c r="C977" s="98"/>
      <c r="E977" s="97"/>
      <c r="G977" s="99"/>
      <c r="O977" s="100"/>
      <c r="P977" s="100"/>
      <c r="Q977" s="100"/>
      <c r="R977" s="100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</row>
    <row r="978" spans="2:36" s="78" customFormat="1">
      <c r="B978" s="98"/>
      <c r="C978" s="98"/>
      <c r="E978" s="97"/>
      <c r="G978" s="99"/>
      <c r="O978" s="100"/>
      <c r="P978" s="100"/>
      <c r="Q978" s="100"/>
      <c r="R978" s="100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</row>
    <row r="979" spans="2:36" s="78" customFormat="1">
      <c r="B979" s="98"/>
      <c r="C979" s="98"/>
      <c r="E979" s="97"/>
      <c r="G979" s="99"/>
      <c r="O979" s="100"/>
      <c r="P979" s="100"/>
      <c r="Q979" s="100"/>
      <c r="R979" s="100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</row>
    <row r="980" spans="2:36" s="78" customFormat="1">
      <c r="B980" s="98"/>
      <c r="C980" s="98"/>
      <c r="E980" s="97"/>
      <c r="G980" s="99"/>
      <c r="O980" s="100"/>
      <c r="P980" s="100"/>
      <c r="Q980" s="100"/>
      <c r="R980" s="100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</row>
    <row r="981" spans="2:36" s="78" customFormat="1">
      <c r="B981" s="98"/>
      <c r="C981" s="98"/>
      <c r="E981" s="97"/>
      <c r="G981" s="99"/>
      <c r="O981" s="100"/>
      <c r="P981" s="100"/>
      <c r="Q981" s="100"/>
      <c r="R981" s="100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</row>
    <row r="982" spans="2:36" s="78" customFormat="1">
      <c r="B982" s="98"/>
      <c r="C982" s="98"/>
      <c r="E982" s="97"/>
      <c r="G982" s="99"/>
      <c r="O982" s="100"/>
      <c r="P982" s="100"/>
      <c r="Q982" s="100"/>
      <c r="R982" s="100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</row>
    <row r="983" spans="2:36" s="78" customFormat="1">
      <c r="B983" s="98"/>
      <c r="C983" s="98"/>
      <c r="E983" s="97"/>
      <c r="G983" s="99"/>
      <c r="O983" s="100"/>
      <c r="P983" s="100"/>
      <c r="Q983" s="100"/>
      <c r="R983" s="100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</row>
    <row r="984" spans="2:36" s="78" customFormat="1">
      <c r="B984" s="98"/>
      <c r="C984" s="98"/>
      <c r="E984" s="97"/>
      <c r="G984" s="99"/>
      <c r="O984" s="100"/>
      <c r="P984" s="100"/>
      <c r="Q984" s="100"/>
      <c r="R984" s="100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</row>
    <row r="985" spans="2:36" s="78" customFormat="1">
      <c r="B985" s="98"/>
      <c r="C985" s="98"/>
      <c r="E985" s="97"/>
      <c r="G985" s="99"/>
      <c r="O985" s="100"/>
      <c r="P985" s="100"/>
      <c r="Q985" s="100"/>
      <c r="R985" s="100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</row>
    <row r="986" spans="2:36" s="78" customFormat="1">
      <c r="B986" s="98"/>
      <c r="C986" s="98"/>
      <c r="E986" s="97"/>
      <c r="G986" s="99"/>
      <c r="O986" s="100"/>
      <c r="P986" s="100"/>
      <c r="Q986" s="100"/>
      <c r="R986" s="100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</row>
    <row r="987" spans="2:36" s="78" customFormat="1">
      <c r="B987" s="98"/>
      <c r="C987" s="98"/>
      <c r="E987" s="97"/>
      <c r="G987" s="99"/>
      <c r="O987" s="100"/>
      <c r="P987" s="100"/>
      <c r="Q987" s="100"/>
      <c r="R987" s="100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</row>
    <row r="988" spans="2:36" s="78" customFormat="1">
      <c r="B988" s="98"/>
      <c r="C988" s="98"/>
      <c r="E988" s="97"/>
      <c r="G988" s="99"/>
      <c r="O988" s="100"/>
      <c r="P988" s="100"/>
      <c r="Q988" s="100"/>
      <c r="R988" s="100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</row>
    <row r="989" spans="2:36" s="78" customFormat="1">
      <c r="B989" s="98"/>
      <c r="C989" s="98"/>
      <c r="E989" s="97"/>
      <c r="G989" s="99"/>
      <c r="O989" s="100"/>
      <c r="P989" s="100"/>
      <c r="Q989" s="100"/>
      <c r="R989" s="100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</row>
    <row r="990" spans="2:36" s="78" customFormat="1">
      <c r="B990" s="98"/>
      <c r="C990" s="98"/>
      <c r="E990" s="97"/>
      <c r="G990" s="99"/>
      <c r="O990" s="100"/>
      <c r="P990" s="100"/>
      <c r="Q990" s="100"/>
      <c r="R990" s="100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</row>
    <row r="991" spans="2:36" s="78" customFormat="1">
      <c r="B991" s="98"/>
      <c r="C991" s="98"/>
      <c r="E991" s="97"/>
      <c r="G991" s="99"/>
      <c r="O991" s="100"/>
      <c r="P991" s="100"/>
      <c r="Q991" s="100"/>
      <c r="R991" s="100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</row>
    <row r="992" spans="2:36" s="78" customFormat="1">
      <c r="B992" s="98"/>
      <c r="C992" s="98"/>
      <c r="E992" s="97"/>
      <c r="G992" s="99"/>
      <c r="O992" s="100"/>
      <c r="P992" s="100"/>
      <c r="Q992" s="100"/>
      <c r="R992" s="100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</row>
    <row r="993" spans="2:36" s="78" customFormat="1">
      <c r="B993" s="98"/>
      <c r="C993" s="98"/>
      <c r="E993" s="97"/>
      <c r="G993" s="99"/>
      <c r="O993" s="100"/>
      <c r="P993" s="100"/>
      <c r="Q993" s="100"/>
      <c r="R993" s="100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</row>
    <row r="994" spans="2:36" s="78" customFormat="1">
      <c r="B994" s="98"/>
      <c r="C994" s="98"/>
      <c r="E994" s="97"/>
      <c r="G994" s="99"/>
      <c r="O994" s="100"/>
      <c r="P994" s="100"/>
      <c r="Q994" s="100"/>
      <c r="R994" s="100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</row>
    <row r="995" spans="2:36" s="78" customFormat="1">
      <c r="B995" s="98"/>
      <c r="C995" s="98"/>
      <c r="E995" s="97"/>
      <c r="G995" s="99"/>
      <c r="O995" s="100"/>
      <c r="P995" s="100"/>
      <c r="Q995" s="100"/>
      <c r="R995" s="100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</row>
    <row r="996" spans="2:36" s="78" customFormat="1">
      <c r="B996" s="98"/>
      <c r="C996" s="98"/>
      <c r="E996" s="97"/>
      <c r="G996" s="99"/>
      <c r="O996" s="100"/>
      <c r="P996" s="100"/>
      <c r="Q996" s="100"/>
      <c r="R996" s="100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</row>
    <row r="997" spans="2:36" s="78" customFormat="1">
      <c r="B997" s="98"/>
      <c r="C997" s="98"/>
      <c r="E997" s="97"/>
      <c r="G997" s="99"/>
      <c r="O997" s="100"/>
      <c r="P997" s="100"/>
      <c r="Q997" s="100"/>
      <c r="R997" s="100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</row>
    <row r="998" spans="2:36" s="78" customFormat="1">
      <c r="B998" s="98"/>
      <c r="C998" s="98"/>
      <c r="E998" s="97"/>
      <c r="G998" s="99"/>
      <c r="O998" s="100"/>
      <c r="P998" s="100"/>
      <c r="Q998" s="100"/>
      <c r="R998" s="100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</row>
    <row r="999" spans="2:36" s="78" customFormat="1">
      <c r="B999" s="98"/>
      <c r="C999" s="98"/>
      <c r="E999" s="97"/>
      <c r="G999" s="99"/>
      <c r="O999" s="100"/>
      <c r="P999" s="100"/>
      <c r="Q999" s="100"/>
      <c r="R999" s="100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</row>
    <row r="1000" spans="2:36" s="78" customFormat="1">
      <c r="B1000" s="98"/>
      <c r="C1000" s="98"/>
      <c r="E1000" s="97"/>
      <c r="G1000" s="99"/>
      <c r="O1000" s="100"/>
      <c r="P1000" s="100"/>
      <c r="Q1000" s="100"/>
      <c r="R1000" s="100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</row>
    <row r="1001" spans="2:36" s="78" customFormat="1">
      <c r="B1001" s="98"/>
      <c r="C1001" s="98"/>
      <c r="E1001" s="97"/>
      <c r="G1001" s="99"/>
      <c r="O1001" s="100"/>
      <c r="P1001" s="100"/>
      <c r="Q1001" s="100"/>
      <c r="R1001" s="100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</row>
    <row r="1002" spans="2:36" s="78" customFormat="1">
      <c r="B1002" s="98"/>
      <c r="C1002" s="98"/>
      <c r="E1002" s="97"/>
      <c r="G1002" s="99"/>
      <c r="O1002" s="100"/>
      <c r="P1002" s="100"/>
      <c r="Q1002" s="100"/>
      <c r="R1002" s="100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</row>
    <row r="1003" spans="2:36" s="78" customFormat="1">
      <c r="B1003" s="98"/>
      <c r="C1003" s="98"/>
      <c r="E1003" s="97"/>
      <c r="G1003" s="99"/>
      <c r="O1003" s="100"/>
      <c r="P1003" s="100"/>
      <c r="Q1003" s="100"/>
      <c r="R1003" s="100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</row>
    <row r="1004" spans="2:36" s="78" customFormat="1">
      <c r="B1004" s="98"/>
      <c r="C1004" s="98"/>
      <c r="E1004" s="97"/>
      <c r="G1004" s="99"/>
      <c r="O1004" s="100"/>
      <c r="P1004" s="100"/>
      <c r="Q1004" s="100"/>
      <c r="R1004" s="100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</row>
    <row r="1005" spans="2:36" s="78" customFormat="1">
      <c r="B1005" s="98"/>
      <c r="C1005" s="98"/>
      <c r="E1005" s="97"/>
      <c r="G1005" s="99"/>
      <c r="O1005" s="100"/>
      <c r="P1005" s="100"/>
      <c r="Q1005" s="100"/>
      <c r="R1005" s="100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</row>
    <row r="1006" spans="2:36" s="78" customFormat="1">
      <c r="B1006" s="98"/>
      <c r="C1006" s="98"/>
      <c r="E1006" s="97"/>
      <c r="G1006" s="99"/>
      <c r="O1006" s="100"/>
      <c r="P1006" s="100"/>
      <c r="Q1006" s="100"/>
      <c r="R1006" s="100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</row>
    <row r="1007" spans="2:36" s="78" customFormat="1">
      <c r="B1007" s="98"/>
      <c r="C1007" s="98"/>
      <c r="E1007" s="97"/>
      <c r="G1007" s="99"/>
      <c r="O1007" s="100"/>
      <c r="P1007" s="100"/>
      <c r="Q1007" s="100"/>
      <c r="R1007" s="100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</row>
    <row r="1008" spans="2:36" s="78" customFormat="1">
      <c r="B1008" s="98"/>
      <c r="C1008" s="98"/>
      <c r="E1008" s="97"/>
      <c r="G1008" s="99"/>
      <c r="O1008" s="100"/>
      <c r="P1008" s="100"/>
      <c r="Q1008" s="100"/>
      <c r="R1008" s="100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</row>
    <row r="1009" spans="2:36" s="78" customFormat="1">
      <c r="B1009" s="98"/>
      <c r="C1009" s="98"/>
      <c r="E1009" s="97"/>
      <c r="G1009" s="99"/>
      <c r="O1009" s="100"/>
      <c r="P1009" s="100"/>
      <c r="Q1009" s="100"/>
      <c r="R1009" s="100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</row>
    <row r="1010" spans="2:36" s="78" customFormat="1">
      <c r="B1010" s="98"/>
      <c r="C1010" s="98"/>
      <c r="E1010" s="97"/>
      <c r="G1010" s="99"/>
      <c r="O1010" s="100"/>
      <c r="P1010" s="100"/>
      <c r="Q1010" s="100"/>
      <c r="R1010" s="100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</row>
    <row r="1011" spans="2:36" s="78" customFormat="1">
      <c r="B1011" s="98"/>
      <c r="C1011" s="98"/>
      <c r="E1011" s="97"/>
      <c r="G1011" s="99"/>
      <c r="O1011" s="100"/>
      <c r="P1011" s="100"/>
      <c r="Q1011" s="100"/>
      <c r="R1011" s="100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</row>
    <row r="1012" spans="2:36" s="78" customFormat="1">
      <c r="B1012" s="98"/>
      <c r="C1012" s="98"/>
      <c r="E1012" s="97"/>
      <c r="G1012" s="99"/>
      <c r="O1012" s="100"/>
      <c r="P1012" s="100"/>
      <c r="Q1012" s="100"/>
      <c r="R1012" s="100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</row>
    <row r="1013" spans="2:36" s="78" customFormat="1">
      <c r="B1013" s="98"/>
      <c r="C1013" s="98"/>
      <c r="E1013" s="97"/>
      <c r="G1013" s="99"/>
      <c r="O1013" s="100"/>
      <c r="P1013" s="100"/>
      <c r="Q1013" s="100"/>
      <c r="R1013" s="100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</row>
    <row r="1014" spans="2:36" s="78" customFormat="1">
      <c r="B1014" s="98"/>
      <c r="C1014" s="98"/>
      <c r="E1014" s="97"/>
      <c r="G1014" s="99"/>
      <c r="O1014" s="100"/>
      <c r="P1014" s="100"/>
      <c r="Q1014" s="100"/>
      <c r="R1014" s="100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</row>
    <row r="1015" spans="2:36" s="78" customFormat="1">
      <c r="B1015" s="98"/>
      <c r="C1015" s="98"/>
      <c r="E1015" s="97"/>
      <c r="G1015" s="99"/>
      <c r="O1015" s="100"/>
      <c r="P1015" s="100"/>
      <c r="Q1015" s="100"/>
      <c r="R1015" s="100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</row>
    <row r="1016" spans="2:36" s="78" customFormat="1">
      <c r="B1016" s="98"/>
      <c r="C1016" s="98"/>
      <c r="E1016" s="97"/>
      <c r="G1016" s="99"/>
      <c r="O1016" s="100"/>
      <c r="P1016" s="100"/>
      <c r="Q1016" s="100"/>
      <c r="R1016" s="100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</row>
    <row r="1017" spans="2:36" s="78" customFormat="1">
      <c r="B1017" s="98"/>
      <c r="C1017" s="98"/>
      <c r="E1017" s="97"/>
      <c r="G1017" s="99"/>
      <c r="O1017" s="100"/>
      <c r="P1017" s="100"/>
      <c r="Q1017" s="100"/>
      <c r="R1017" s="100"/>
      <c r="S1017" s="97"/>
      <c r="T1017" s="97"/>
      <c r="U1017" s="97"/>
      <c r="V1017" s="97"/>
      <c r="W1017" s="97"/>
      <c r="X1017" s="97"/>
      <c r="Y1017" s="97"/>
      <c r="Z1017" s="97"/>
      <c r="AA1017" s="97"/>
      <c r="AB1017" s="97"/>
      <c r="AC1017" s="97"/>
      <c r="AD1017" s="97"/>
      <c r="AE1017" s="97"/>
      <c r="AF1017" s="97"/>
      <c r="AG1017" s="97"/>
      <c r="AH1017" s="97"/>
      <c r="AI1017" s="97"/>
      <c r="AJ1017" s="97"/>
    </row>
    <row r="1018" spans="2:36" s="78" customFormat="1">
      <c r="B1018" s="98"/>
      <c r="C1018" s="98"/>
      <c r="E1018" s="97"/>
      <c r="G1018" s="99"/>
      <c r="O1018" s="100"/>
      <c r="P1018" s="100"/>
      <c r="Q1018" s="100"/>
      <c r="R1018" s="100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</row>
    <row r="1019" spans="2:36" s="78" customFormat="1">
      <c r="B1019" s="98"/>
      <c r="C1019" s="98"/>
      <c r="E1019" s="97"/>
      <c r="G1019" s="99"/>
      <c r="O1019" s="100"/>
      <c r="P1019" s="100"/>
      <c r="Q1019" s="100"/>
      <c r="R1019" s="100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</row>
    <row r="1020" spans="2:36" s="78" customFormat="1">
      <c r="B1020" s="98"/>
      <c r="C1020" s="98"/>
      <c r="E1020" s="97"/>
      <c r="G1020" s="99"/>
      <c r="O1020" s="100"/>
      <c r="P1020" s="100"/>
      <c r="Q1020" s="100"/>
      <c r="R1020" s="100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</row>
    <row r="1021" spans="2:36" s="78" customFormat="1">
      <c r="B1021" s="98"/>
      <c r="C1021" s="98"/>
      <c r="E1021" s="97"/>
      <c r="G1021" s="99"/>
      <c r="O1021" s="100"/>
      <c r="P1021" s="100"/>
      <c r="Q1021" s="100"/>
      <c r="R1021" s="100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</row>
    <row r="1022" spans="2:36" s="78" customFormat="1">
      <c r="B1022" s="98"/>
      <c r="C1022" s="98"/>
      <c r="E1022" s="97"/>
      <c r="G1022" s="99"/>
      <c r="O1022" s="100"/>
      <c r="P1022" s="100"/>
      <c r="Q1022" s="100"/>
      <c r="R1022" s="100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</row>
    <row r="1023" spans="2:36" s="78" customFormat="1">
      <c r="B1023" s="98"/>
      <c r="C1023" s="98"/>
      <c r="E1023" s="97"/>
      <c r="G1023" s="99"/>
      <c r="O1023" s="100"/>
      <c r="P1023" s="100"/>
      <c r="Q1023" s="100"/>
      <c r="R1023" s="100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</row>
    <row r="1024" spans="2:36" s="78" customFormat="1">
      <c r="B1024" s="98"/>
      <c r="C1024" s="98"/>
      <c r="E1024" s="97"/>
      <c r="G1024" s="99"/>
      <c r="O1024" s="100"/>
      <c r="P1024" s="100"/>
      <c r="Q1024" s="100"/>
      <c r="R1024" s="100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</row>
    <row r="1025" spans="2:36" s="78" customFormat="1">
      <c r="B1025" s="98"/>
      <c r="C1025" s="98"/>
      <c r="E1025" s="97"/>
      <c r="G1025" s="99"/>
      <c r="O1025" s="100"/>
      <c r="P1025" s="100"/>
      <c r="Q1025" s="100"/>
      <c r="R1025" s="100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</row>
    <row r="1026" spans="2:36" s="78" customFormat="1">
      <c r="B1026" s="98"/>
      <c r="C1026" s="98"/>
      <c r="E1026" s="97"/>
      <c r="G1026" s="99"/>
      <c r="O1026" s="100"/>
      <c r="P1026" s="100"/>
      <c r="Q1026" s="100"/>
      <c r="R1026" s="100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</row>
    <row r="1027" spans="2:36" s="78" customFormat="1">
      <c r="B1027" s="98"/>
      <c r="C1027" s="98"/>
      <c r="E1027" s="97"/>
      <c r="G1027" s="99"/>
      <c r="O1027" s="100"/>
      <c r="P1027" s="100"/>
      <c r="Q1027" s="100"/>
      <c r="R1027" s="100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</row>
    <row r="1028" spans="2:36" s="78" customFormat="1">
      <c r="B1028" s="98"/>
      <c r="C1028" s="98"/>
      <c r="E1028" s="97"/>
      <c r="G1028" s="99"/>
      <c r="O1028" s="100"/>
      <c r="P1028" s="100"/>
      <c r="Q1028" s="100"/>
      <c r="R1028" s="100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</row>
    <row r="1029" spans="2:36" s="78" customFormat="1">
      <c r="B1029" s="98"/>
      <c r="C1029" s="98"/>
      <c r="E1029" s="97"/>
      <c r="G1029" s="99"/>
      <c r="O1029" s="100"/>
      <c r="P1029" s="100"/>
      <c r="Q1029" s="100"/>
      <c r="R1029" s="100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</row>
    <row r="1030" spans="2:36" s="78" customFormat="1">
      <c r="B1030" s="98"/>
      <c r="C1030" s="98"/>
      <c r="E1030" s="97"/>
      <c r="G1030" s="99"/>
      <c r="O1030" s="100"/>
      <c r="P1030" s="100"/>
      <c r="Q1030" s="100"/>
      <c r="R1030" s="100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</row>
    <row r="1031" spans="2:36" s="78" customFormat="1">
      <c r="B1031" s="98"/>
      <c r="C1031" s="98"/>
      <c r="E1031" s="97"/>
      <c r="G1031" s="99"/>
      <c r="O1031" s="100"/>
      <c r="P1031" s="100"/>
      <c r="Q1031" s="100"/>
      <c r="R1031" s="100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</row>
    <row r="1032" spans="2:36" s="78" customFormat="1">
      <c r="B1032" s="98"/>
      <c r="C1032" s="98"/>
      <c r="E1032" s="97"/>
      <c r="G1032" s="99"/>
      <c r="O1032" s="100"/>
      <c r="P1032" s="100"/>
      <c r="Q1032" s="100"/>
      <c r="R1032" s="100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</row>
    <row r="1033" spans="2:36" s="78" customFormat="1">
      <c r="B1033" s="98"/>
      <c r="C1033" s="98"/>
      <c r="E1033" s="97"/>
      <c r="G1033" s="99"/>
      <c r="O1033" s="100"/>
      <c r="P1033" s="100"/>
      <c r="Q1033" s="100"/>
      <c r="R1033" s="100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</row>
    <row r="1034" spans="2:36" s="78" customFormat="1">
      <c r="B1034" s="98"/>
      <c r="C1034" s="98"/>
      <c r="E1034" s="97"/>
      <c r="G1034" s="99"/>
      <c r="O1034" s="100"/>
      <c r="P1034" s="100"/>
      <c r="Q1034" s="100"/>
      <c r="R1034" s="100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</row>
    <row r="1035" spans="2:36" s="78" customFormat="1">
      <c r="B1035" s="98"/>
      <c r="C1035" s="98"/>
      <c r="E1035" s="97"/>
      <c r="G1035" s="99"/>
      <c r="O1035" s="100"/>
      <c r="P1035" s="100"/>
      <c r="Q1035" s="100"/>
      <c r="R1035" s="100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</row>
    <row r="1036" spans="2:36" s="78" customFormat="1">
      <c r="B1036" s="98"/>
      <c r="C1036" s="98"/>
      <c r="E1036" s="97"/>
      <c r="G1036" s="99"/>
      <c r="O1036" s="100"/>
      <c r="P1036" s="100"/>
      <c r="Q1036" s="100"/>
      <c r="R1036" s="100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</row>
    <row r="1037" spans="2:36" s="78" customFormat="1">
      <c r="B1037" s="98"/>
      <c r="C1037" s="98"/>
      <c r="E1037" s="97"/>
      <c r="G1037" s="99"/>
      <c r="O1037" s="100"/>
      <c r="P1037" s="100"/>
      <c r="Q1037" s="100"/>
      <c r="R1037" s="100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</row>
    <row r="1038" spans="2:36" s="78" customFormat="1">
      <c r="B1038" s="98"/>
      <c r="C1038" s="98"/>
      <c r="E1038" s="97"/>
      <c r="G1038" s="99"/>
      <c r="O1038" s="100"/>
      <c r="P1038" s="100"/>
      <c r="Q1038" s="100"/>
      <c r="R1038" s="100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</row>
    <row r="1039" spans="2:36" s="78" customFormat="1">
      <c r="B1039" s="98"/>
      <c r="C1039" s="98"/>
      <c r="E1039" s="97"/>
      <c r="G1039" s="99"/>
      <c r="O1039" s="100"/>
      <c r="P1039" s="100"/>
      <c r="Q1039" s="100"/>
      <c r="R1039" s="100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</row>
    <row r="1040" spans="2:36" s="78" customFormat="1">
      <c r="B1040" s="98"/>
      <c r="C1040" s="98"/>
      <c r="E1040" s="97"/>
      <c r="G1040" s="99"/>
      <c r="O1040" s="100"/>
      <c r="P1040" s="100"/>
      <c r="Q1040" s="100"/>
      <c r="R1040" s="100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</row>
    <row r="1041" spans="2:36" s="78" customFormat="1">
      <c r="B1041" s="98"/>
      <c r="C1041" s="98"/>
      <c r="E1041" s="97"/>
      <c r="G1041" s="99"/>
      <c r="O1041" s="100"/>
      <c r="P1041" s="100"/>
      <c r="Q1041" s="100"/>
      <c r="R1041" s="100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</row>
    <row r="1042" spans="2:36" s="78" customFormat="1">
      <c r="B1042" s="98"/>
      <c r="C1042" s="98"/>
      <c r="E1042" s="97"/>
      <c r="G1042" s="99"/>
      <c r="O1042" s="100"/>
      <c r="P1042" s="100"/>
      <c r="Q1042" s="100"/>
      <c r="R1042" s="100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</row>
    <row r="1043" spans="2:36" s="78" customFormat="1">
      <c r="B1043" s="98"/>
      <c r="C1043" s="98"/>
      <c r="E1043" s="97"/>
      <c r="G1043" s="99"/>
      <c r="O1043" s="100"/>
      <c r="P1043" s="100"/>
      <c r="Q1043" s="100"/>
      <c r="R1043" s="100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</row>
    <row r="1044" spans="2:36" s="78" customFormat="1">
      <c r="B1044" s="98"/>
      <c r="C1044" s="98"/>
      <c r="E1044" s="97"/>
      <c r="G1044" s="99"/>
      <c r="O1044" s="100"/>
      <c r="P1044" s="100"/>
      <c r="Q1044" s="100"/>
      <c r="R1044" s="100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</row>
    <row r="1045" spans="2:36" s="78" customFormat="1">
      <c r="B1045" s="98"/>
      <c r="C1045" s="98"/>
      <c r="E1045" s="97"/>
      <c r="G1045" s="99"/>
      <c r="O1045" s="100"/>
      <c r="P1045" s="100"/>
      <c r="Q1045" s="100"/>
      <c r="R1045" s="100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</row>
    <row r="1046" spans="2:36" s="78" customFormat="1">
      <c r="B1046" s="98"/>
      <c r="C1046" s="98"/>
      <c r="E1046" s="97"/>
      <c r="G1046" s="99"/>
      <c r="O1046" s="100"/>
      <c r="P1046" s="100"/>
      <c r="Q1046" s="100"/>
      <c r="R1046" s="100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</row>
    <row r="1047" spans="2:36" s="78" customFormat="1">
      <c r="B1047" s="98"/>
      <c r="C1047" s="98"/>
      <c r="E1047" s="97"/>
      <c r="G1047" s="99"/>
      <c r="O1047" s="100"/>
      <c r="P1047" s="100"/>
      <c r="Q1047" s="100"/>
      <c r="R1047" s="100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</row>
    <row r="1048" spans="2:36" s="78" customFormat="1">
      <c r="B1048" s="98"/>
      <c r="C1048" s="98"/>
      <c r="E1048" s="97"/>
      <c r="G1048" s="99"/>
      <c r="O1048" s="100"/>
      <c r="P1048" s="100"/>
      <c r="Q1048" s="100"/>
      <c r="R1048" s="100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</row>
    <row r="1049" spans="2:36" s="78" customFormat="1">
      <c r="B1049" s="98"/>
      <c r="C1049" s="98"/>
      <c r="E1049" s="97"/>
      <c r="G1049" s="99"/>
      <c r="O1049" s="100"/>
      <c r="P1049" s="100"/>
      <c r="Q1049" s="100"/>
      <c r="R1049" s="100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</row>
    <row r="1050" spans="2:36" s="78" customFormat="1">
      <c r="B1050" s="98"/>
      <c r="C1050" s="98"/>
      <c r="E1050" s="97"/>
      <c r="G1050" s="99"/>
      <c r="O1050" s="100"/>
      <c r="P1050" s="100"/>
      <c r="Q1050" s="100"/>
      <c r="R1050" s="100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</row>
    <row r="1051" spans="2:36" s="78" customFormat="1">
      <c r="B1051" s="98"/>
      <c r="C1051" s="98"/>
      <c r="E1051" s="97"/>
      <c r="G1051" s="99"/>
      <c r="O1051" s="100"/>
      <c r="P1051" s="100"/>
      <c r="Q1051" s="100"/>
      <c r="R1051" s="100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</row>
    <row r="1052" spans="2:36" s="78" customFormat="1">
      <c r="B1052" s="98"/>
      <c r="C1052" s="98"/>
      <c r="E1052" s="97"/>
      <c r="G1052" s="99"/>
      <c r="O1052" s="100"/>
      <c r="P1052" s="100"/>
      <c r="Q1052" s="100"/>
      <c r="R1052" s="100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</row>
    <row r="1053" spans="2:36" s="78" customFormat="1">
      <c r="B1053" s="98"/>
      <c r="C1053" s="98"/>
      <c r="E1053" s="97"/>
      <c r="G1053" s="99"/>
      <c r="O1053" s="100"/>
      <c r="P1053" s="100"/>
      <c r="Q1053" s="100"/>
      <c r="R1053" s="100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</row>
    <row r="1054" spans="2:36" s="78" customFormat="1">
      <c r="B1054" s="98"/>
      <c r="C1054" s="98"/>
      <c r="E1054" s="97"/>
      <c r="G1054" s="99"/>
      <c r="O1054" s="100"/>
      <c r="P1054" s="100"/>
      <c r="Q1054" s="100"/>
      <c r="R1054" s="100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</row>
    <row r="1055" spans="2:36" s="78" customFormat="1">
      <c r="B1055" s="98"/>
      <c r="C1055" s="98"/>
      <c r="E1055" s="97"/>
      <c r="G1055" s="99"/>
      <c r="O1055" s="100"/>
      <c r="P1055" s="100"/>
      <c r="Q1055" s="100"/>
      <c r="R1055" s="100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</row>
    <row r="1056" spans="2:36" s="78" customFormat="1">
      <c r="B1056" s="98"/>
      <c r="C1056" s="98"/>
      <c r="E1056" s="97"/>
      <c r="G1056" s="99"/>
      <c r="O1056" s="100"/>
      <c r="P1056" s="100"/>
      <c r="Q1056" s="100"/>
      <c r="R1056" s="100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</row>
    <row r="1057" spans="2:36" s="78" customFormat="1">
      <c r="B1057" s="98"/>
      <c r="C1057" s="98"/>
      <c r="E1057" s="97"/>
      <c r="G1057" s="99"/>
      <c r="O1057" s="100"/>
      <c r="P1057" s="100"/>
      <c r="Q1057" s="100"/>
      <c r="R1057" s="100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</row>
    <row r="1058" spans="2:36" s="78" customFormat="1">
      <c r="B1058" s="98"/>
      <c r="C1058" s="98"/>
      <c r="E1058" s="97"/>
      <c r="G1058" s="99"/>
      <c r="O1058" s="100"/>
      <c r="P1058" s="100"/>
      <c r="Q1058" s="100"/>
      <c r="R1058" s="100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</row>
    <row r="1059" spans="2:36" s="78" customFormat="1">
      <c r="B1059" s="98"/>
      <c r="C1059" s="98"/>
      <c r="E1059" s="97"/>
      <c r="G1059" s="99"/>
      <c r="O1059" s="100"/>
      <c r="P1059" s="100"/>
      <c r="Q1059" s="100"/>
      <c r="R1059" s="100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</row>
    <row r="1060" spans="2:36" s="78" customFormat="1">
      <c r="B1060" s="98"/>
      <c r="C1060" s="98"/>
      <c r="E1060" s="97"/>
      <c r="G1060" s="99"/>
      <c r="O1060" s="100"/>
      <c r="P1060" s="100"/>
      <c r="Q1060" s="100"/>
      <c r="R1060" s="100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</row>
    <row r="1061" spans="2:36" s="78" customFormat="1">
      <c r="B1061" s="98"/>
      <c r="C1061" s="98"/>
      <c r="E1061" s="97"/>
      <c r="G1061" s="99"/>
      <c r="O1061" s="100"/>
      <c r="P1061" s="100"/>
      <c r="Q1061" s="100"/>
      <c r="R1061" s="100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</row>
    <row r="1062" spans="2:36" s="78" customFormat="1">
      <c r="B1062" s="98"/>
      <c r="C1062" s="98"/>
      <c r="E1062" s="97"/>
      <c r="G1062" s="99"/>
      <c r="O1062" s="100"/>
      <c r="P1062" s="100"/>
      <c r="Q1062" s="100"/>
      <c r="R1062" s="100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</row>
    <row r="1063" spans="2:36" s="78" customFormat="1">
      <c r="B1063" s="98"/>
      <c r="C1063" s="98"/>
      <c r="E1063" s="97"/>
      <c r="G1063" s="99"/>
      <c r="O1063" s="100"/>
      <c r="P1063" s="100"/>
      <c r="Q1063" s="100"/>
      <c r="R1063" s="100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</row>
    <row r="1064" spans="2:36" s="78" customFormat="1">
      <c r="B1064" s="98"/>
      <c r="C1064" s="98"/>
      <c r="E1064" s="97"/>
      <c r="G1064" s="99"/>
      <c r="O1064" s="100"/>
      <c r="P1064" s="100"/>
      <c r="Q1064" s="100"/>
      <c r="R1064" s="100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</row>
    <row r="1065" spans="2:36" s="78" customFormat="1">
      <c r="B1065" s="98"/>
      <c r="C1065" s="98"/>
      <c r="E1065" s="97"/>
      <c r="G1065" s="99"/>
      <c r="O1065" s="100"/>
      <c r="P1065" s="100"/>
      <c r="Q1065" s="100"/>
      <c r="R1065" s="100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</row>
    <row r="1066" spans="2:36" s="78" customFormat="1">
      <c r="B1066" s="98"/>
      <c r="C1066" s="98"/>
      <c r="E1066" s="97"/>
      <c r="G1066" s="99"/>
      <c r="O1066" s="100"/>
      <c r="P1066" s="100"/>
      <c r="Q1066" s="100"/>
      <c r="R1066" s="100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</row>
    <row r="1067" spans="2:36" s="78" customFormat="1">
      <c r="B1067" s="98"/>
      <c r="C1067" s="98"/>
      <c r="E1067" s="97"/>
      <c r="G1067" s="99"/>
      <c r="O1067" s="100"/>
      <c r="P1067" s="100"/>
      <c r="Q1067" s="100"/>
      <c r="R1067" s="100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</row>
    <row r="1068" spans="2:36" s="78" customFormat="1">
      <c r="B1068" s="98"/>
      <c r="C1068" s="98"/>
      <c r="E1068" s="97"/>
      <c r="G1068" s="99"/>
      <c r="O1068" s="100"/>
      <c r="P1068" s="100"/>
      <c r="Q1068" s="100"/>
      <c r="R1068" s="100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</row>
    <row r="1069" spans="2:36" s="78" customFormat="1">
      <c r="B1069" s="98"/>
      <c r="C1069" s="98"/>
      <c r="E1069" s="97"/>
      <c r="G1069" s="99"/>
      <c r="O1069" s="100"/>
      <c r="P1069" s="100"/>
      <c r="Q1069" s="100"/>
      <c r="R1069" s="100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</row>
    <row r="1070" spans="2:36" s="78" customFormat="1">
      <c r="B1070" s="98"/>
      <c r="C1070" s="98"/>
      <c r="E1070" s="97"/>
      <c r="G1070" s="99"/>
      <c r="O1070" s="100"/>
      <c r="P1070" s="100"/>
      <c r="Q1070" s="100"/>
      <c r="R1070" s="100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</row>
    <row r="1071" spans="2:36" s="78" customFormat="1">
      <c r="B1071" s="98"/>
      <c r="C1071" s="98"/>
      <c r="E1071" s="97"/>
      <c r="G1071" s="99"/>
      <c r="O1071" s="100"/>
      <c r="P1071" s="100"/>
      <c r="Q1071" s="100"/>
      <c r="R1071" s="100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</row>
    <row r="1072" spans="2:36" s="78" customFormat="1">
      <c r="B1072" s="98"/>
      <c r="C1072" s="98"/>
      <c r="E1072" s="97"/>
      <c r="G1072" s="99"/>
      <c r="O1072" s="100"/>
      <c r="P1072" s="100"/>
      <c r="Q1072" s="100"/>
      <c r="R1072" s="100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</row>
    <row r="1073" spans="2:36" s="78" customFormat="1">
      <c r="B1073" s="98"/>
      <c r="C1073" s="98"/>
      <c r="E1073" s="97"/>
      <c r="G1073" s="99"/>
      <c r="O1073" s="100"/>
      <c r="P1073" s="100"/>
      <c r="Q1073" s="100"/>
      <c r="R1073" s="100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</row>
    <row r="1074" spans="2:36" s="78" customFormat="1">
      <c r="B1074" s="98"/>
      <c r="C1074" s="98"/>
      <c r="E1074" s="97"/>
      <c r="G1074" s="99"/>
      <c r="O1074" s="100"/>
      <c r="P1074" s="100"/>
      <c r="Q1074" s="100"/>
      <c r="R1074" s="100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</row>
    <row r="1075" spans="2:36" s="78" customFormat="1">
      <c r="B1075" s="98"/>
      <c r="C1075" s="98"/>
      <c r="E1075" s="97"/>
      <c r="G1075" s="99"/>
      <c r="O1075" s="100"/>
      <c r="P1075" s="100"/>
      <c r="Q1075" s="100"/>
      <c r="R1075" s="100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</row>
    <row r="1076" spans="2:36" s="78" customFormat="1">
      <c r="B1076" s="98"/>
      <c r="C1076" s="98"/>
      <c r="E1076" s="97"/>
      <c r="G1076" s="99"/>
      <c r="O1076" s="100"/>
      <c r="P1076" s="100"/>
      <c r="Q1076" s="100"/>
      <c r="R1076" s="100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</row>
    <row r="1077" spans="2:36" s="78" customFormat="1">
      <c r="B1077" s="98"/>
      <c r="C1077" s="98"/>
      <c r="E1077" s="97"/>
      <c r="G1077" s="99"/>
      <c r="O1077" s="100"/>
      <c r="P1077" s="100"/>
      <c r="Q1077" s="100"/>
      <c r="R1077" s="100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</row>
    <row r="1078" spans="2:36" s="78" customFormat="1">
      <c r="B1078" s="98"/>
      <c r="C1078" s="98"/>
      <c r="E1078" s="97"/>
      <c r="G1078" s="99"/>
      <c r="O1078" s="100"/>
      <c r="P1078" s="100"/>
      <c r="Q1078" s="100"/>
      <c r="R1078" s="100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</row>
    <row r="1079" spans="2:36" s="78" customFormat="1">
      <c r="B1079" s="98"/>
      <c r="C1079" s="98"/>
      <c r="E1079" s="97"/>
      <c r="G1079" s="99"/>
      <c r="O1079" s="100"/>
      <c r="P1079" s="100"/>
      <c r="Q1079" s="100"/>
      <c r="R1079" s="100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</row>
    <row r="1080" spans="2:36" s="78" customFormat="1">
      <c r="B1080" s="98"/>
      <c r="C1080" s="98"/>
      <c r="E1080" s="97"/>
      <c r="G1080" s="99"/>
      <c r="O1080" s="100"/>
      <c r="P1080" s="100"/>
      <c r="Q1080" s="100"/>
      <c r="R1080" s="100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</row>
    <row r="1081" spans="2:36" s="78" customFormat="1">
      <c r="B1081" s="98"/>
      <c r="C1081" s="98"/>
      <c r="E1081" s="97"/>
      <c r="G1081" s="99"/>
      <c r="O1081" s="100"/>
      <c r="P1081" s="100"/>
      <c r="Q1081" s="100"/>
      <c r="R1081" s="100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</row>
    <row r="1082" spans="2:36" s="78" customFormat="1">
      <c r="B1082" s="98"/>
      <c r="C1082" s="98"/>
      <c r="E1082" s="97"/>
      <c r="G1082" s="99"/>
      <c r="O1082" s="100"/>
      <c r="P1082" s="100"/>
      <c r="Q1082" s="100"/>
      <c r="R1082" s="100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</row>
    <row r="1083" spans="2:36" s="78" customFormat="1">
      <c r="B1083" s="98"/>
      <c r="C1083" s="98"/>
      <c r="E1083" s="97"/>
      <c r="G1083" s="99"/>
      <c r="O1083" s="100"/>
      <c r="P1083" s="100"/>
      <c r="Q1083" s="100"/>
      <c r="R1083" s="100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</row>
    <row r="1084" spans="2:36" s="78" customFormat="1">
      <c r="B1084" s="98"/>
      <c r="C1084" s="98"/>
      <c r="E1084" s="97"/>
      <c r="G1084" s="99"/>
      <c r="O1084" s="100"/>
      <c r="P1084" s="100"/>
      <c r="Q1084" s="100"/>
      <c r="R1084" s="100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</row>
    <row r="1085" spans="2:36" s="78" customFormat="1">
      <c r="B1085" s="98"/>
      <c r="C1085" s="98"/>
      <c r="E1085" s="97"/>
      <c r="G1085" s="99"/>
      <c r="O1085" s="100"/>
      <c r="P1085" s="100"/>
      <c r="Q1085" s="100"/>
      <c r="R1085" s="100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</row>
    <row r="1086" spans="2:36" s="78" customFormat="1">
      <c r="B1086" s="98"/>
      <c r="C1086" s="98"/>
      <c r="E1086" s="97"/>
      <c r="G1086" s="99"/>
      <c r="O1086" s="100"/>
      <c r="P1086" s="100"/>
      <c r="Q1086" s="100"/>
      <c r="R1086" s="100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</row>
    <row r="1087" spans="2:36" s="78" customFormat="1">
      <c r="B1087" s="98"/>
      <c r="C1087" s="98"/>
      <c r="E1087" s="97"/>
      <c r="G1087" s="99"/>
      <c r="O1087" s="100"/>
      <c r="P1087" s="100"/>
      <c r="Q1087" s="100"/>
      <c r="R1087" s="100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</row>
    <row r="1088" spans="2:36" s="78" customFormat="1">
      <c r="B1088" s="98"/>
      <c r="C1088" s="98"/>
      <c r="E1088" s="97"/>
      <c r="G1088" s="99"/>
      <c r="O1088" s="100"/>
      <c r="P1088" s="100"/>
      <c r="Q1088" s="100"/>
      <c r="R1088" s="100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</row>
  </sheetData>
  <autoFilter ref="A10:AJ600"/>
  <mergeCells count="7">
    <mergeCell ref="T8:AJ8"/>
    <mergeCell ref="A1:D1"/>
    <mergeCell ref="A2:D2"/>
    <mergeCell ref="A8:A9"/>
    <mergeCell ref="B8:B9"/>
    <mergeCell ref="C8:C9"/>
    <mergeCell ref="S8:S9"/>
  </mergeCells>
  <conditionalFormatting sqref="S10:Y10">
    <cfRule type="duplicateValues" dxfId="0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57" fitToHeight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C5" sqref="C5"/>
    </sheetView>
  </sheetViews>
  <sheetFormatPr defaultRowHeight="14.4"/>
  <cols>
    <col min="1" max="1" width="6.77734375" style="103" bestFit="1" customWidth="1"/>
    <col min="2" max="2" width="49.5546875" style="103" customWidth="1"/>
    <col min="3" max="3" width="35.21875" style="103" customWidth="1"/>
    <col min="4" max="4" width="25.109375" style="103" customWidth="1"/>
    <col min="5" max="5" width="12.77734375" style="103" customWidth="1"/>
    <col min="6" max="16384" width="8.88671875" style="103"/>
  </cols>
  <sheetData>
    <row r="1" spans="1:5">
      <c r="A1" s="139" t="s">
        <v>2548</v>
      </c>
      <c r="B1" s="139"/>
      <c r="C1" s="139"/>
      <c r="D1" s="139"/>
      <c r="E1" s="139"/>
    </row>
    <row r="2" spans="1:5">
      <c r="A2" s="104" t="s">
        <v>1</v>
      </c>
      <c r="B2" s="104" t="s">
        <v>2549</v>
      </c>
      <c r="C2" s="104" t="s">
        <v>2550</v>
      </c>
      <c r="D2" s="104" t="s">
        <v>2551</v>
      </c>
      <c r="E2" s="104" t="s">
        <v>2552</v>
      </c>
    </row>
    <row r="3" spans="1:5" s="106" customFormat="1" ht="41.4">
      <c r="A3" s="105">
        <v>1</v>
      </c>
      <c r="B3" s="105" t="s">
        <v>2553</v>
      </c>
      <c r="C3" s="105" t="s">
        <v>2554</v>
      </c>
      <c r="D3" s="105" t="s">
        <v>2555</v>
      </c>
      <c r="E3" s="105" t="s">
        <v>2556</v>
      </c>
    </row>
    <row r="4" spans="1:5" s="106" customFormat="1" ht="27.6">
      <c r="A4" s="105">
        <v>2</v>
      </c>
      <c r="B4" s="105" t="s">
        <v>458</v>
      </c>
      <c r="C4" s="105" t="s">
        <v>2557</v>
      </c>
      <c r="D4" s="105" t="s">
        <v>2558</v>
      </c>
      <c r="E4" s="105" t="s">
        <v>2559</v>
      </c>
    </row>
    <row r="5" spans="1:5" s="106" customFormat="1" ht="41.4">
      <c r="A5" s="105">
        <v>3</v>
      </c>
      <c r="B5" s="105" t="s">
        <v>256</v>
      </c>
      <c r="C5" s="105" t="s">
        <v>2560</v>
      </c>
      <c r="D5" s="105" t="s">
        <v>2561</v>
      </c>
      <c r="E5" s="105" t="s">
        <v>2562</v>
      </c>
    </row>
    <row r="6" spans="1:5" s="106" customFormat="1" ht="27.6">
      <c r="A6" s="105">
        <v>4</v>
      </c>
      <c r="B6" s="105" t="s">
        <v>357</v>
      </c>
      <c r="C6" s="105" t="s">
        <v>2563</v>
      </c>
      <c r="D6" s="105" t="s">
        <v>2564</v>
      </c>
      <c r="E6" s="105" t="s">
        <v>2565</v>
      </c>
    </row>
    <row r="7" spans="1:5" s="106" customFormat="1" ht="27.6">
      <c r="A7" s="105">
        <v>5</v>
      </c>
      <c r="B7" s="105" t="s">
        <v>991</v>
      </c>
      <c r="C7" s="105" t="s">
        <v>2566</v>
      </c>
      <c r="D7" s="105" t="s">
        <v>2567</v>
      </c>
      <c r="E7" s="105" t="s">
        <v>2568</v>
      </c>
    </row>
    <row r="8" spans="1:5" s="106" customFormat="1" ht="41.4">
      <c r="A8" s="105">
        <v>6</v>
      </c>
      <c r="B8" s="105" t="s">
        <v>1756</v>
      </c>
      <c r="C8" s="105" t="s">
        <v>2569</v>
      </c>
      <c r="D8" s="105" t="s">
        <v>2570</v>
      </c>
      <c r="E8" s="105" t="s">
        <v>2571</v>
      </c>
    </row>
    <row r="9" spans="1:5" s="106" customFormat="1" ht="41.4">
      <c r="A9" s="105">
        <v>7</v>
      </c>
      <c r="B9" s="105" t="s">
        <v>1679</v>
      </c>
      <c r="C9" s="105" t="s">
        <v>2572</v>
      </c>
      <c r="D9" s="105" t="s">
        <v>2573</v>
      </c>
      <c r="E9" s="105" t="s">
        <v>2574</v>
      </c>
    </row>
    <row r="10" spans="1:5" s="106" customFormat="1" ht="27.6">
      <c r="A10" s="105">
        <v>8</v>
      </c>
      <c r="B10" s="105" t="s">
        <v>647</v>
      </c>
      <c r="C10" s="105" t="s">
        <v>2575</v>
      </c>
      <c r="D10" s="105" t="s">
        <v>2576</v>
      </c>
      <c r="E10" s="105" t="s">
        <v>2577</v>
      </c>
    </row>
    <row r="11" spans="1:5" s="106" customFormat="1" ht="27.6">
      <c r="A11" s="105">
        <v>9</v>
      </c>
      <c r="B11" s="105" t="s">
        <v>760</v>
      </c>
      <c r="C11" s="105" t="s">
        <v>2578</v>
      </c>
      <c r="D11" s="105" t="s">
        <v>2579</v>
      </c>
      <c r="E11" s="105" t="s">
        <v>2580</v>
      </c>
    </row>
    <row r="12" spans="1:5" s="106" customFormat="1" ht="27.6">
      <c r="A12" s="105">
        <v>10</v>
      </c>
      <c r="B12" s="105" t="s">
        <v>389</v>
      </c>
      <c r="C12" s="105" t="s">
        <v>2581</v>
      </c>
      <c r="D12" s="105" t="s">
        <v>2582</v>
      </c>
      <c r="E12" s="105" t="s">
        <v>2583</v>
      </c>
    </row>
    <row r="13" spans="1:5" s="106" customFormat="1" ht="27.6">
      <c r="A13" s="105">
        <v>11</v>
      </c>
      <c r="B13" s="105" t="s">
        <v>323</v>
      </c>
      <c r="C13" s="105" t="s">
        <v>2584</v>
      </c>
      <c r="D13" s="105" t="s">
        <v>2585</v>
      </c>
      <c r="E13" s="105" t="s">
        <v>2586</v>
      </c>
    </row>
    <row r="14" spans="1:5" s="106" customFormat="1" ht="27.6">
      <c r="A14" s="105">
        <v>12</v>
      </c>
      <c r="B14" s="105" t="s">
        <v>699</v>
      </c>
      <c r="C14" s="105" t="s">
        <v>2587</v>
      </c>
      <c r="D14" s="105" t="s">
        <v>2588</v>
      </c>
      <c r="E14" s="105" t="s">
        <v>2589</v>
      </c>
    </row>
    <row r="15" spans="1:5" s="106" customFormat="1" ht="27.6">
      <c r="A15" s="105">
        <v>13</v>
      </c>
      <c r="B15" s="105" t="s">
        <v>1051</v>
      </c>
      <c r="C15" s="105" t="s">
        <v>2590</v>
      </c>
      <c r="D15" s="105" t="s">
        <v>2591</v>
      </c>
      <c r="E15" s="105" t="s">
        <v>2592</v>
      </c>
    </row>
    <row r="16" spans="1:5" s="106" customFormat="1" ht="41.4">
      <c r="A16" s="105">
        <v>14</v>
      </c>
      <c r="B16" s="105" t="s">
        <v>224</v>
      </c>
      <c r="C16" s="105" t="s">
        <v>2593</v>
      </c>
      <c r="D16" s="105" t="s">
        <v>2594</v>
      </c>
      <c r="E16" s="105" t="s">
        <v>2595</v>
      </c>
    </row>
    <row r="17" spans="1:5" s="106" customFormat="1" ht="27.6">
      <c r="A17" s="105">
        <v>15</v>
      </c>
      <c r="B17" s="105" t="s">
        <v>91</v>
      </c>
      <c r="C17" s="105" t="s">
        <v>2596</v>
      </c>
      <c r="D17" s="105" t="s">
        <v>2597</v>
      </c>
      <c r="E17" s="105" t="s">
        <v>2598</v>
      </c>
    </row>
    <row r="18" spans="1:5" s="106" customFormat="1" ht="27.6">
      <c r="A18" s="105">
        <v>16</v>
      </c>
      <c r="B18" s="105" t="s">
        <v>1454</v>
      </c>
      <c r="C18" s="105" t="s">
        <v>2599</v>
      </c>
      <c r="D18" s="105" t="s">
        <v>2600</v>
      </c>
      <c r="E18" s="105" t="s">
        <v>2601</v>
      </c>
    </row>
    <row r="19" spans="1:5" s="106" customFormat="1" ht="41.4">
      <c r="A19" s="105">
        <v>17</v>
      </c>
      <c r="B19" s="105" t="s">
        <v>1567</v>
      </c>
      <c r="C19" s="105" t="s">
        <v>2602</v>
      </c>
      <c r="D19" s="105" t="s">
        <v>2603</v>
      </c>
      <c r="E19" s="105" t="s">
        <v>2604</v>
      </c>
    </row>
    <row r="20" spans="1:5" s="106" customFormat="1" ht="27.6">
      <c r="A20" s="105">
        <v>18</v>
      </c>
      <c r="B20" s="105" t="s">
        <v>1007</v>
      </c>
      <c r="C20" s="105" t="s">
        <v>2605</v>
      </c>
      <c r="D20" s="105" t="s">
        <v>2606</v>
      </c>
      <c r="E20" s="105" t="s">
        <v>2607</v>
      </c>
    </row>
    <row r="21" spans="1:5" s="106" customFormat="1" ht="41.4">
      <c r="A21" s="105">
        <v>19</v>
      </c>
      <c r="B21" s="105" t="s">
        <v>1575</v>
      </c>
      <c r="C21" s="105" t="s">
        <v>2608</v>
      </c>
      <c r="D21" s="105" t="s">
        <v>2609</v>
      </c>
      <c r="E21" s="105" t="s">
        <v>2610</v>
      </c>
    </row>
    <row r="22" spans="1:5" s="106" customFormat="1" ht="27.6">
      <c r="A22" s="105">
        <v>20</v>
      </c>
      <c r="B22" s="105" t="s">
        <v>682</v>
      </c>
      <c r="C22" s="105" t="s">
        <v>2611</v>
      </c>
      <c r="D22" s="105" t="s">
        <v>2612</v>
      </c>
      <c r="E22" s="105" t="s">
        <v>2613</v>
      </c>
    </row>
    <row r="23" spans="1:5" s="106" customFormat="1" ht="41.4">
      <c r="A23" s="105">
        <v>21</v>
      </c>
      <c r="B23" s="105" t="s">
        <v>148</v>
      </c>
      <c r="C23" s="105" t="s">
        <v>2614</v>
      </c>
      <c r="D23" s="105" t="s">
        <v>2615</v>
      </c>
      <c r="E23" s="105" t="s">
        <v>2616</v>
      </c>
    </row>
    <row r="24" spans="1:5" s="106" customFormat="1" ht="27.6">
      <c r="A24" s="105">
        <v>22</v>
      </c>
      <c r="B24" s="105" t="s">
        <v>1802</v>
      </c>
      <c r="C24" s="105" t="s">
        <v>2617</v>
      </c>
      <c r="D24" s="105" t="s">
        <v>2618</v>
      </c>
      <c r="E24" s="105" t="s">
        <v>2619</v>
      </c>
    </row>
    <row r="25" spans="1:5" s="106" customFormat="1" ht="41.4">
      <c r="A25" s="105">
        <v>23</v>
      </c>
      <c r="B25" s="105" t="s">
        <v>1992</v>
      </c>
      <c r="C25" s="105" t="s">
        <v>2620</v>
      </c>
      <c r="D25" s="105" t="s">
        <v>2621</v>
      </c>
      <c r="E25" s="105" t="s">
        <v>2622</v>
      </c>
    </row>
    <row r="26" spans="1:5" s="106" customFormat="1" ht="41.4">
      <c r="A26" s="105">
        <v>24</v>
      </c>
      <c r="B26" s="105" t="s">
        <v>171</v>
      </c>
      <c r="C26" s="105" t="s">
        <v>2623</v>
      </c>
      <c r="D26" s="105" t="s">
        <v>2624</v>
      </c>
      <c r="E26" s="105" t="s">
        <v>2625</v>
      </c>
    </row>
    <row r="27" spans="1:5" s="106" customFormat="1" ht="41.4">
      <c r="A27" s="105">
        <v>25</v>
      </c>
      <c r="B27" s="105" t="s">
        <v>1740</v>
      </c>
      <c r="C27" s="105" t="s">
        <v>2626</v>
      </c>
      <c r="D27" s="105" t="s">
        <v>2627</v>
      </c>
      <c r="E27" s="105" t="s">
        <v>2628</v>
      </c>
    </row>
    <row r="28" spans="1:5" s="106" customFormat="1" ht="27.6">
      <c r="A28" s="105">
        <v>26</v>
      </c>
      <c r="B28" s="105" t="s">
        <v>1749</v>
      </c>
      <c r="C28" s="105" t="s">
        <v>2629</v>
      </c>
      <c r="D28" s="105" t="s">
        <v>2630</v>
      </c>
      <c r="E28" s="105" t="s">
        <v>2631</v>
      </c>
    </row>
    <row r="29" spans="1:5" s="106" customFormat="1" ht="27.6">
      <c r="A29" s="105">
        <v>27</v>
      </c>
      <c r="B29" s="105" t="s">
        <v>853</v>
      </c>
      <c r="C29" s="105" t="s">
        <v>2632</v>
      </c>
      <c r="D29" s="105" t="s">
        <v>2633</v>
      </c>
      <c r="E29" s="105" t="s">
        <v>2634</v>
      </c>
    </row>
    <row r="30" spans="1:5" s="106" customFormat="1" ht="27.6">
      <c r="A30" s="105">
        <v>28</v>
      </c>
      <c r="B30" s="105" t="s">
        <v>1032</v>
      </c>
      <c r="C30" s="105" t="s">
        <v>2635</v>
      </c>
      <c r="D30" s="105" t="s">
        <v>2636</v>
      </c>
      <c r="E30" s="105" t="s">
        <v>2637</v>
      </c>
    </row>
    <row r="31" spans="1:5" s="106" customFormat="1" ht="27.6">
      <c r="A31" s="105">
        <v>29</v>
      </c>
      <c r="B31" s="105" t="s">
        <v>1073</v>
      </c>
      <c r="C31" s="105" t="s">
        <v>2638</v>
      </c>
      <c r="D31" s="105" t="s">
        <v>2639</v>
      </c>
      <c r="E31" s="105" t="s">
        <v>2640</v>
      </c>
    </row>
    <row r="32" spans="1:5" s="106" customFormat="1" ht="41.4">
      <c r="A32" s="105">
        <v>30</v>
      </c>
      <c r="B32" s="105" t="s">
        <v>1361</v>
      </c>
      <c r="C32" s="105" t="s">
        <v>2641</v>
      </c>
      <c r="D32" s="105" t="s">
        <v>2642</v>
      </c>
      <c r="E32" s="105" t="s">
        <v>2643</v>
      </c>
    </row>
    <row r="33" spans="1:5" s="106" customFormat="1" ht="27.6">
      <c r="A33" s="105">
        <v>31</v>
      </c>
      <c r="B33" s="105" t="s">
        <v>1980</v>
      </c>
      <c r="C33" s="105" t="s">
        <v>2644</v>
      </c>
      <c r="D33" s="105" t="s">
        <v>2645</v>
      </c>
      <c r="E33" s="105" t="s">
        <v>2646</v>
      </c>
    </row>
    <row r="34" spans="1:5" s="106" customFormat="1" ht="27.6">
      <c r="A34" s="105">
        <v>32</v>
      </c>
      <c r="B34" s="105" t="s">
        <v>295</v>
      </c>
      <c r="C34" s="105" t="s">
        <v>2647</v>
      </c>
      <c r="D34" s="105" t="s">
        <v>2648</v>
      </c>
      <c r="E34" s="105" t="s">
        <v>2649</v>
      </c>
    </row>
    <row r="35" spans="1:5" s="106" customFormat="1" ht="27.6">
      <c r="A35" s="105">
        <v>33</v>
      </c>
      <c r="B35" s="105" t="s">
        <v>690</v>
      </c>
      <c r="C35" s="105" t="s">
        <v>2650</v>
      </c>
      <c r="D35" s="105" t="s">
        <v>2651</v>
      </c>
      <c r="E35" s="105" t="s">
        <v>2652</v>
      </c>
    </row>
    <row r="36" spans="1:5" s="106" customFormat="1" ht="27.6">
      <c r="A36" s="105">
        <v>34</v>
      </c>
      <c r="B36" s="105" t="s">
        <v>1838</v>
      </c>
      <c r="C36" s="105" t="s">
        <v>2653</v>
      </c>
      <c r="D36" s="105" t="s">
        <v>2654</v>
      </c>
      <c r="E36" s="105" t="s">
        <v>2655</v>
      </c>
    </row>
    <row r="37" spans="1:5" s="106" customFormat="1" ht="41.4">
      <c r="A37" s="105">
        <v>35</v>
      </c>
      <c r="B37" s="105" t="s">
        <v>1702</v>
      </c>
      <c r="C37" s="105" t="s">
        <v>2656</v>
      </c>
      <c r="D37" s="105" t="s">
        <v>2657</v>
      </c>
      <c r="E37" s="105" t="s">
        <v>2658</v>
      </c>
    </row>
    <row r="38" spans="1:5" s="106" customFormat="1" ht="27.6">
      <c r="A38" s="105">
        <v>36</v>
      </c>
      <c r="B38" s="105" t="s">
        <v>793</v>
      </c>
      <c r="C38" s="105" t="s">
        <v>2659</v>
      </c>
      <c r="D38" s="105" t="s">
        <v>2660</v>
      </c>
      <c r="E38" s="105" t="s">
        <v>2661</v>
      </c>
    </row>
    <row r="39" spans="1:5" s="106" customFormat="1" ht="55.2">
      <c r="A39" s="105">
        <v>37</v>
      </c>
      <c r="B39" s="105" t="s">
        <v>706</v>
      </c>
      <c r="C39" s="105" t="s">
        <v>2662</v>
      </c>
      <c r="D39" s="105" t="s">
        <v>2663</v>
      </c>
      <c r="E39" s="105" t="s">
        <v>2664</v>
      </c>
    </row>
    <row r="40" spans="1:5" s="106" customFormat="1" ht="41.4">
      <c r="A40" s="105">
        <v>38</v>
      </c>
      <c r="B40" s="105" t="s">
        <v>1634</v>
      </c>
      <c r="C40" s="105" t="s">
        <v>2665</v>
      </c>
      <c r="D40" s="105" t="s">
        <v>2666</v>
      </c>
      <c r="E40" s="105" t="s">
        <v>2667</v>
      </c>
    </row>
    <row r="41" spans="1:5" s="106" customFormat="1" ht="41.4">
      <c r="A41" s="105">
        <v>39</v>
      </c>
      <c r="B41" s="105" t="s">
        <v>2668</v>
      </c>
      <c r="C41" s="105" t="s">
        <v>2669</v>
      </c>
      <c r="D41" s="105" t="s">
        <v>2670</v>
      </c>
      <c r="E41" s="105" t="s">
        <v>2671</v>
      </c>
    </row>
    <row r="42" spans="1:5" s="106" customFormat="1" ht="27.6">
      <c r="A42" s="105">
        <v>40</v>
      </c>
      <c r="B42" s="105" t="s">
        <v>413</v>
      </c>
      <c r="C42" s="105" t="s">
        <v>2672</v>
      </c>
      <c r="D42" s="105" t="s">
        <v>2673</v>
      </c>
      <c r="E42" s="105" t="s">
        <v>2674</v>
      </c>
    </row>
    <row r="43" spans="1:5" s="106" customFormat="1" ht="27.6">
      <c r="A43" s="105">
        <v>41</v>
      </c>
      <c r="B43" s="105" t="s">
        <v>836</v>
      </c>
      <c r="C43" s="105" t="s">
        <v>2675</v>
      </c>
      <c r="D43" s="105" t="s">
        <v>2676</v>
      </c>
      <c r="E43" s="105" t="s">
        <v>2677</v>
      </c>
    </row>
    <row r="44" spans="1:5" s="106" customFormat="1" ht="55.2">
      <c r="A44" s="105">
        <v>42</v>
      </c>
      <c r="B44" s="105" t="s">
        <v>1108</v>
      </c>
      <c r="C44" s="105" t="s">
        <v>2678</v>
      </c>
      <c r="D44" s="105" t="s">
        <v>2679</v>
      </c>
      <c r="E44" s="105" t="s">
        <v>2680</v>
      </c>
    </row>
    <row r="45" spans="1:5" s="106" customFormat="1" ht="27.6">
      <c r="A45" s="105">
        <v>43</v>
      </c>
      <c r="B45" s="105" t="s">
        <v>250</v>
      </c>
      <c r="C45" s="105" t="s">
        <v>2681</v>
      </c>
      <c r="D45" s="105" t="s">
        <v>2682</v>
      </c>
      <c r="E45" s="105" t="s">
        <v>2683</v>
      </c>
    </row>
    <row r="46" spans="1:5" s="106" customFormat="1" ht="27.6">
      <c r="A46" s="105">
        <v>44</v>
      </c>
      <c r="B46" s="105" t="s">
        <v>2684</v>
      </c>
      <c r="C46" s="105" t="s">
        <v>2685</v>
      </c>
      <c r="D46" s="105" t="s">
        <v>2686</v>
      </c>
      <c r="E46" s="105" t="s">
        <v>2687</v>
      </c>
    </row>
    <row r="47" spans="1:5" s="106" customFormat="1" ht="41.4">
      <c r="A47" s="105">
        <v>45</v>
      </c>
      <c r="B47" s="105" t="s">
        <v>1091</v>
      </c>
      <c r="C47" s="105" t="s">
        <v>2688</v>
      </c>
      <c r="D47" s="105" t="s">
        <v>2689</v>
      </c>
      <c r="E47" s="105" t="s">
        <v>2690</v>
      </c>
    </row>
    <row r="48" spans="1:5" s="106" customFormat="1" ht="27.6">
      <c r="A48" s="105">
        <v>46</v>
      </c>
      <c r="B48" s="105" t="s">
        <v>1182</v>
      </c>
      <c r="C48" s="105" t="s">
        <v>2691</v>
      </c>
      <c r="D48" s="105" t="s">
        <v>2692</v>
      </c>
      <c r="E48" s="105" t="s">
        <v>2693</v>
      </c>
    </row>
    <row r="49" spans="1:5" s="106" customFormat="1" ht="27.6">
      <c r="A49" s="105">
        <v>47</v>
      </c>
      <c r="B49" s="105" t="s">
        <v>668</v>
      </c>
      <c r="C49" s="105" t="s">
        <v>2694</v>
      </c>
      <c r="D49" s="105" t="s">
        <v>2695</v>
      </c>
      <c r="E49" s="105" t="s">
        <v>2696</v>
      </c>
    </row>
    <row r="50" spans="1:5" ht="27.6">
      <c r="A50" s="105">
        <v>48</v>
      </c>
      <c r="B50" s="105" t="s">
        <v>493</v>
      </c>
      <c r="C50" s="105" t="s">
        <v>2697</v>
      </c>
      <c r="D50" s="105" t="s">
        <v>2698</v>
      </c>
      <c r="E50" s="105" t="s">
        <v>2699</v>
      </c>
    </row>
    <row r="51" spans="1:5" s="106" customFormat="1" ht="27.6">
      <c r="A51" s="105">
        <v>49</v>
      </c>
      <c r="B51" s="105" t="s">
        <v>938</v>
      </c>
      <c r="C51" s="105" t="s">
        <v>2700</v>
      </c>
      <c r="D51" s="105" t="s">
        <v>2701</v>
      </c>
      <c r="E51" s="105" t="s">
        <v>2702</v>
      </c>
    </row>
    <row r="52" spans="1:5" s="106" customFormat="1" ht="27.6">
      <c r="A52" s="105">
        <v>50</v>
      </c>
      <c r="B52" s="105" t="s">
        <v>1137</v>
      </c>
      <c r="C52" s="105" t="s">
        <v>2703</v>
      </c>
      <c r="D52" s="105" t="s">
        <v>2704</v>
      </c>
      <c r="E52" s="105" t="s">
        <v>2705</v>
      </c>
    </row>
    <row r="53" spans="1:5" s="106" customFormat="1" ht="41.4">
      <c r="A53" s="105">
        <v>51</v>
      </c>
      <c r="B53" s="105" t="s">
        <v>1274</v>
      </c>
      <c r="C53" s="105" t="s">
        <v>2706</v>
      </c>
      <c r="D53" s="105" t="s">
        <v>2707</v>
      </c>
      <c r="E53" s="105" t="s">
        <v>2708</v>
      </c>
    </row>
    <row r="54" spans="1:5" s="106" customFormat="1" ht="27.6">
      <c r="A54" s="105">
        <v>52</v>
      </c>
      <c r="B54" s="105" t="s">
        <v>479</v>
      </c>
      <c r="C54" s="105" t="s">
        <v>2709</v>
      </c>
      <c r="D54" s="105" t="s">
        <v>2710</v>
      </c>
      <c r="E54" s="105" t="s">
        <v>2711</v>
      </c>
    </row>
    <row r="55" spans="1:5" s="106" customFormat="1" ht="27.6">
      <c r="A55" s="105">
        <v>53</v>
      </c>
      <c r="B55" s="105" t="s">
        <v>735</v>
      </c>
      <c r="C55" s="105" t="s">
        <v>2712</v>
      </c>
      <c r="D55" s="105" t="s">
        <v>2713</v>
      </c>
      <c r="E55" s="105" t="s">
        <v>2714</v>
      </c>
    </row>
    <row r="56" spans="1:5" s="106" customFormat="1" ht="27.6">
      <c r="A56" s="105">
        <v>54</v>
      </c>
      <c r="B56" s="105" t="s">
        <v>1064</v>
      </c>
      <c r="C56" s="105" t="s">
        <v>2715</v>
      </c>
      <c r="D56" s="105" t="s">
        <v>2716</v>
      </c>
      <c r="E56" s="105" t="s">
        <v>2717</v>
      </c>
    </row>
    <row r="57" spans="1:5" s="106" customFormat="1" ht="41.4">
      <c r="A57" s="105">
        <v>55</v>
      </c>
      <c r="B57" s="105" t="s">
        <v>1131</v>
      </c>
      <c r="C57" s="105" t="s">
        <v>2718</v>
      </c>
      <c r="D57" s="105" t="s">
        <v>2719</v>
      </c>
      <c r="E57" s="105" t="s">
        <v>2720</v>
      </c>
    </row>
    <row r="58" spans="1:5" s="106" customFormat="1" ht="27.6">
      <c r="A58" s="105">
        <v>56</v>
      </c>
      <c r="B58" s="105" t="s">
        <v>807</v>
      </c>
      <c r="C58" s="105" t="s">
        <v>2721</v>
      </c>
      <c r="D58" s="105" t="s">
        <v>2722</v>
      </c>
      <c r="E58" s="105" t="s">
        <v>2723</v>
      </c>
    </row>
    <row r="59" spans="1:5" s="106" customFormat="1" ht="27.6">
      <c r="A59" s="105">
        <v>57</v>
      </c>
      <c r="B59" s="105" t="s">
        <v>2724</v>
      </c>
      <c r="C59" s="105" t="s">
        <v>2725</v>
      </c>
      <c r="D59" s="105" t="s">
        <v>2726</v>
      </c>
      <c r="E59" s="105" t="s">
        <v>2727</v>
      </c>
    </row>
    <row r="60" spans="1:5" s="106" customFormat="1" ht="27.6">
      <c r="A60" s="105">
        <v>58</v>
      </c>
      <c r="B60" s="105" t="s">
        <v>828</v>
      </c>
      <c r="C60" s="105" t="s">
        <v>2728</v>
      </c>
      <c r="D60" s="105" t="s">
        <v>2729</v>
      </c>
      <c r="E60" s="105" t="s">
        <v>2730</v>
      </c>
    </row>
    <row r="61" spans="1:5" s="106" customFormat="1" ht="27.6">
      <c r="A61" s="105">
        <v>59</v>
      </c>
      <c r="B61" s="105" t="s">
        <v>1407</v>
      </c>
      <c r="C61" s="105" t="s">
        <v>2731</v>
      </c>
      <c r="D61" s="105" t="s">
        <v>2732</v>
      </c>
      <c r="E61" s="105" t="s">
        <v>2733</v>
      </c>
    </row>
    <row r="62" spans="1:5" s="106" customFormat="1" ht="41.4">
      <c r="A62" s="105">
        <v>60</v>
      </c>
      <c r="B62" s="105" t="s">
        <v>1536</v>
      </c>
      <c r="C62" s="105" t="s">
        <v>2734</v>
      </c>
      <c r="D62" s="105" t="s">
        <v>2735</v>
      </c>
      <c r="E62" s="105" t="s">
        <v>2736</v>
      </c>
    </row>
    <row r="63" spans="1:5" s="106" customFormat="1" ht="27.6">
      <c r="A63" s="105">
        <v>61</v>
      </c>
      <c r="B63" s="105" t="s">
        <v>933</v>
      </c>
      <c r="C63" s="105" t="s">
        <v>2737</v>
      </c>
      <c r="D63" s="105" t="s">
        <v>2738</v>
      </c>
      <c r="E63" s="105" t="s">
        <v>2739</v>
      </c>
    </row>
    <row r="64" spans="1:5" s="106" customFormat="1" ht="27.6">
      <c r="A64" s="105">
        <v>62</v>
      </c>
      <c r="B64" s="105" t="s">
        <v>1389</v>
      </c>
      <c r="C64" s="105" t="s">
        <v>2740</v>
      </c>
      <c r="D64" s="105" t="s">
        <v>2741</v>
      </c>
      <c r="E64" s="105" t="s">
        <v>2742</v>
      </c>
    </row>
    <row r="65" spans="1:5" s="106" customFormat="1" ht="27.6">
      <c r="A65" s="105">
        <v>63</v>
      </c>
      <c r="B65" s="105" t="s">
        <v>28</v>
      </c>
      <c r="C65" s="105" t="s">
        <v>2743</v>
      </c>
      <c r="D65" s="105" t="s">
        <v>2744</v>
      </c>
      <c r="E65" s="105" t="s">
        <v>2745</v>
      </c>
    </row>
    <row r="66" spans="1:5" s="106" customFormat="1" ht="41.4">
      <c r="A66" s="105">
        <v>64</v>
      </c>
      <c r="B66" s="105" t="s">
        <v>2746</v>
      </c>
      <c r="C66" s="105" t="s">
        <v>2747</v>
      </c>
      <c r="D66" s="105" t="s">
        <v>2748</v>
      </c>
      <c r="E66" s="105" t="s">
        <v>2749</v>
      </c>
    </row>
    <row r="67" spans="1:5" s="106" customFormat="1" ht="41.4">
      <c r="A67" s="105">
        <v>65</v>
      </c>
      <c r="B67" s="105" t="s">
        <v>122</v>
      </c>
      <c r="C67" s="105" t="s">
        <v>2750</v>
      </c>
      <c r="D67" s="105" t="s">
        <v>2751</v>
      </c>
      <c r="E67" s="105" t="s">
        <v>2752</v>
      </c>
    </row>
    <row r="68" spans="1:5" ht="27.6">
      <c r="A68" s="105">
        <v>66</v>
      </c>
      <c r="B68" s="105" t="s">
        <v>1420</v>
      </c>
      <c r="C68" s="105" t="s">
        <v>2753</v>
      </c>
      <c r="D68" s="105" t="s">
        <v>2754</v>
      </c>
      <c r="E68" s="105" t="s">
        <v>2755</v>
      </c>
    </row>
    <row r="69" spans="1:5" s="106" customFormat="1" ht="27.6">
      <c r="A69" s="105">
        <v>67</v>
      </c>
      <c r="B69" s="105" t="s">
        <v>1971</v>
      </c>
      <c r="C69" s="105" t="s">
        <v>2756</v>
      </c>
      <c r="D69" s="105" t="s">
        <v>2757</v>
      </c>
      <c r="E69" s="105" t="s">
        <v>2758</v>
      </c>
    </row>
    <row r="70" spans="1:5" s="106" customFormat="1" ht="41.4">
      <c r="A70" s="105">
        <v>68</v>
      </c>
      <c r="B70" s="105" t="s">
        <v>1286</v>
      </c>
      <c r="C70" s="105" t="s">
        <v>2759</v>
      </c>
      <c r="D70" s="105" t="s">
        <v>2760</v>
      </c>
      <c r="E70" s="105" t="s">
        <v>2761</v>
      </c>
    </row>
    <row r="71" spans="1:5" s="106" customFormat="1" ht="27.6">
      <c r="A71" s="105">
        <v>69</v>
      </c>
      <c r="B71" s="105" t="s">
        <v>634</v>
      </c>
      <c r="C71" s="105" t="s">
        <v>2762</v>
      </c>
      <c r="D71" s="105" t="s">
        <v>2763</v>
      </c>
      <c r="E71" s="105" t="s">
        <v>2764</v>
      </c>
    </row>
    <row r="72" spans="1:5" s="106" customFormat="1" ht="27.6">
      <c r="A72" s="105">
        <v>70</v>
      </c>
      <c r="B72" s="105" t="s">
        <v>958</v>
      </c>
      <c r="C72" s="105" t="s">
        <v>2765</v>
      </c>
      <c r="D72" s="105" t="s">
        <v>2766</v>
      </c>
      <c r="E72" s="105" t="s">
        <v>2767</v>
      </c>
    </row>
    <row r="73" spans="1:5" s="106" customFormat="1" ht="27.6">
      <c r="A73" s="105">
        <v>71</v>
      </c>
      <c r="B73" s="105" t="s">
        <v>550</v>
      </c>
      <c r="C73" s="105" t="s">
        <v>2768</v>
      </c>
      <c r="D73" s="105" t="s">
        <v>2769</v>
      </c>
      <c r="E73" s="105" t="s">
        <v>2770</v>
      </c>
    </row>
    <row r="74" spans="1:5" ht="27.6">
      <c r="A74" s="105">
        <v>72</v>
      </c>
      <c r="B74" s="105" t="s">
        <v>963</v>
      </c>
      <c r="C74" s="105" t="s">
        <v>2771</v>
      </c>
      <c r="D74" s="105" t="s">
        <v>2772</v>
      </c>
      <c r="E74" s="105" t="s">
        <v>2773</v>
      </c>
    </row>
    <row r="75" spans="1:5" s="106" customFormat="1" ht="27.6">
      <c r="A75" s="105">
        <v>73</v>
      </c>
      <c r="B75" s="105" t="s">
        <v>948</v>
      </c>
      <c r="C75" s="105" t="s">
        <v>2774</v>
      </c>
      <c r="D75" s="105" t="s">
        <v>2775</v>
      </c>
      <c r="E75" s="105" t="s">
        <v>2776</v>
      </c>
    </row>
    <row r="76" spans="1:5" ht="27.6">
      <c r="A76" s="105">
        <v>74</v>
      </c>
      <c r="B76" s="105" t="s">
        <v>747</v>
      </c>
      <c r="C76" s="105" t="s">
        <v>2777</v>
      </c>
      <c r="D76" s="105" t="s">
        <v>2778</v>
      </c>
      <c r="E76" s="105" t="s">
        <v>2779</v>
      </c>
    </row>
    <row r="77" spans="1:5" s="106" customFormat="1" ht="27.6">
      <c r="A77" s="105">
        <v>75</v>
      </c>
      <c r="B77" s="105" t="s">
        <v>2780</v>
      </c>
      <c r="C77" s="105" t="s">
        <v>2781</v>
      </c>
      <c r="D77" s="105" t="s">
        <v>2782</v>
      </c>
      <c r="E77" s="105" t="s">
        <v>2783</v>
      </c>
    </row>
    <row r="78" spans="1:5" s="106" customFormat="1" ht="55.2">
      <c r="A78" s="105">
        <v>76</v>
      </c>
      <c r="B78" s="105" t="s">
        <v>1355</v>
      </c>
      <c r="C78" s="105" t="s">
        <v>2784</v>
      </c>
      <c r="D78" s="105" t="s">
        <v>2785</v>
      </c>
      <c r="E78" s="105" t="s">
        <v>2786</v>
      </c>
    </row>
    <row r="79" spans="1:5" s="106" customFormat="1" ht="27.6">
      <c r="A79" s="105">
        <v>77</v>
      </c>
      <c r="B79" s="105" t="s">
        <v>2787</v>
      </c>
      <c r="C79" s="105" t="s">
        <v>2788</v>
      </c>
      <c r="D79" s="105" t="s">
        <v>2789</v>
      </c>
      <c r="E79" s="105" t="s">
        <v>2790</v>
      </c>
    </row>
    <row r="80" spans="1:5" s="106" customFormat="1" ht="27.6">
      <c r="A80" s="105">
        <v>78</v>
      </c>
      <c r="B80" s="105" t="s">
        <v>675</v>
      </c>
      <c r="C80" s="105" t="s">
        <v>2791</v>
      </c>
      <c r="D80" s="105" t="s">
        <v>2792</v>
      </c>
      <c r="E80" s="105" t="s">
        <v>2793</v>
      </c>
    </row>
    <row r="81" spans="1:5" s="106" customFormat="1" ht="27.6">
      <c r="A81" s="105">
        <v>79</v>
      </c>
      <c r="B81" s="105" t="s">
        <v>129</v>
      </c>
      <c r="C81" s="105" t="s">
        <v>2794</v>
      </c>
      <c r="D81" s="105" t="s">
        <v>2795</v>
      </c>
      <c r="E81" s="105" t="s">
        <v>2796</v>
      </c>
    </row>
    <row r="82" spans="1:5" s="106" customFormat="1" ht="41.4">
      <c r="A82" s="105">
        <v>80</v>
      </c>
      <c r="B82" s="105" t="s">
        <v>2797</v>
      </c>
      <c r="C82" s="105" t="s">
        <v>2798</v>
      </c>
      <c r="D82" s="105" t="s">
        <v>2799</v>
      </c>
      <c r="E82" s="105" t="s">
        <v>2800</v>
      </c>
    </row>
    <row r="83" spans="1:5" s="106" customFormat="1" ht="27.6">
      <c r="A83" s="105">
        <v>81</v>
      </c>
      <c r="B83" s="105" t="s">
        <v>1144</v>
      </c>
      <c r="C83" s="105" t="s">
        <v>2801</v>
      </c>
      <c r="D83" s="105" t="s">
        <v>2802</v>
      </c>
      <c r="E83" s="105" t="s">
        <v>2803</v>
      </c>
    </row>
    <row r="84" spans="1:5" s="106" customFormat="1" ht="41.4">
      <c r="A84" s="105">
        <v>82</v>
      </c>
      <c r="B84" s="105" t="s">
        <v>2804</v>
      </c>
      <c r="C84" s="105" t="s">
        <v>2805</v>
      </c>
      <c r="D84" s="105" t="s">
        <v>2806</v>
      </c>
      <c r="E84" s="105" t="s">
        <v>2807</v>
      </c>
    </row>
    <row r="85" spans="1:5" s="106" customFormat="1" ht="27.6">
      <c r="A85" s="105">
        <v>83</v>
      </c>
      <c r="B85" s="105" t="s">
        <v>1623</v>
      </c>
      <c r="C85" s="105" t="s">
        <v>2808</v>
      </c>
      <c r="D85" s="105" t="s">
        <v>2809</v>
      </c>
      <c r="E85" s="105" t="s">
        <v>2810</v>
      </c>
    </row>
    <row r="86" spans="1:5" s="106" customFormat="1" ht="27.6">
      <c r="A86" s="105">
        <v>84</v>
      </c>
      <c r="B86" s="105" t="s">
        <v>2811</v>
      </c>
      <c r="C86" s="105" t="s">
        <v>2812</v>
      </c>
      <c r="D86" s="105" t="s">
        <v>2813</v>
      </c>
      <c r="E86" s="105" t="s">
        <v>2814</v>
      </c>
    </row>
    <row r="87" spans="1:5" s="106" customFormat="1" ht="27.6">
      <c r="A87" s="105">
        <v>85</v>
      </c>
      <c r="B87" s="105" t="s">
        <v>640</v>
      </c>
      <c r="C87" s="105" t="s">
        <v>2815</v>
      </c>
      <c r="D87" s="105" t="s">
        <v>2816</v>
      </c>
      <c r="E87" s="105" t="s">
        <v>2817</v>
      </c>
    </row>
    <row r="88" spans="1:5" s="106" customFormat="1" ht="27.6">
      <c r="A88" s="105">
        <v>86</v>
      </c>
      <c r="B88" s="105" t="s">
        <v>1155</v>
      </c>
      <c r="C88" s="105" t="s">
        <v>2818</v>
      </c>
      <c r="D88" s="105" t="s">
        <v>2819</v>
      </c>
      <c r="E88" s="105" t="s">
        <v>2820</v>
      </c>
    </row>
    <row r="89" spans="1:5" s="106" customFormat="1" ht="27.6">
      <c r="A89" s="105">
        <v>87</v>
      </c>
      <c r="B89" s="105" t="s">
        <v>1149</v>
      </c>
      <c r="C89" s="105" t="s">
        <v>2821</v>
      </c>
      <c r="D89" s="105" t="s">
        <v>2822</v>
      </c>
      <c r="E89" s="105" t="s">
        <v>2823</v>
      </c>
    </row>
    <row r="90" spans="1:5" s="106" customFormat="1" ht="27.6">
      <c r="A90" s="105">
        <v>88</v>
      </c>
      <c r="B90" s="105" t="s">
        <v>952</v>
      </c>
      <c r="C90" s="105" t="s">
        <v>2824</v>
      </c>
      <c r="D90" s="105" t="s">
        <v>2825</v>
      </c>
      <c r="E90" s="105" t="s">
        <v>2826</v>
      </c>
    </row>
    <row r="91" spans="1:5" s="106" customFormat="1" ht="27.6">
      <c r="A91" s="105">
        <v>89</v>
      </c>
      <c r="B91" s="105" t="s">
        <v>2827</v>
      </c>
      <c r="C91" s="105" t="s">
        <v>2828</v>
      </c>
      <c r="D91" s="105" t="s">
        <v>2829</v>
      </c>
      <c r="E91" s="105" t="s">
        <v>2830</v>
      </c>
    </row>
    <row r="92" spans="1:5" s="106" customFormat="1" ht="41.4">
      <c r="A92" s="105">
        <v>90</v>
      </c>
      <c r="B92" s="105" t="s">
        <v>2831</v>
      </c>
      <c r="C92" s="105" t="s">
        <v>2832</v>
      </c>
      <c r="D92" s="105" t="s">
        <v>2833</v>
      </c>
      <c r="E92" s="105" t="s">
        <v>2834</v>
      </c>
    </row>
    <row r="93" spans="1:5" ht="27.6">
      <c r="A93" s="105">
        <v>91</v>
      </c>
      <c r="B93" s="105" t="s">
        <v>524</v>
      </c>
      <c r="C93" s="105" t="s">
        <v>2835</v>
      </c>
      <c r="D93" s="105" t="s">
        <v>2836</v>
      </c>
      <c r="E93" s="105" t="s">
        <v>2837</v>
      </c>
    </row>
    <row r="94" spans="1:5" s="106" customFormat="1" ht="27.6">
      <c r="A94" s="105">
        <v>92</v>
      </c>
      <c r="B94" s="105" t="s">
        <v>1039</v>
      </c>
      <c r="C94" s="105" t="s">
        <v>2838</v>
      </c>
      <c r="D94" s="105" t="s">
        <v>2839</v>
      </c>
      <c r="E94" s="105" t="s">
        <v>2840</v>
      </c>
    </row>
    <row r="95" spans="1:5" s="106" customFormat="1" ht="41.4">
      <c r="A95" s="105">
        <v>93</v>
      </c>
      <c r="B95" s="105" t="s">
        <v>814</v>
      </c>
      <c r="C95" s="105" t="s">
        <v>2841</v>
      </c>
      <c r="D95" s="105" t="s">
        <v>2842</v>
      </c>
      <c r="E95" s="105" t="s">
        <v>2843</v>
      </c>
    </row>
    <row r="96" spans="1:5" s="106" customFormat="1" ht="27.6">
      <c r="A96" s="105">
        <v>94</v>
      </c>
      <c r="B96" s="105" t="s">
        <v>464</v>
      </c>
      <c r="C96" s="105" t="s">
        <v>2844</v>
      </c>
      <c r="D96" s="105" t="s">
        <v>2845</v>
      </c>
      <c r="E96" s="105" t="s">
        <v>2846</v>
      </c>
    </row>
    <row r="97" spans="1:5" s="106" customFormat="1" ht="27.6">
      <c r="A97" s="105">
        <v>95</v>
      </c>
      <c r="B97" s="105" t="s">
        <v>659</v>
      </c>
      <c r="C97" s="105" t="s">
        <v>2847</v>
      </c>
      <c r="D97" s="105" t="s">
        <v>2848</v>
      </c>
      <c r="E97" s="105" t="s">
        <v>2849</v>
      </c>
    </row>
    <row r="98" spans="1:5" s="106" customFormat="1" ht="27.6">
      <c r="A98" s="105">
        <v>96</v>
      </c>
      <c r="B98" s="105" t="s">
        <v>232</v>
      </c>
      <c r="C98" s="105" t="s">
        <v>2850</v>
      </c>
      <c r="D98" s="105" t="s">
        <v>2851</v>
      </c>
      <c r="E98" s="105" t="s">
        <v>2852</v>
      </c>
    </row>
    <row r="99" spans="1:5" s="106" customFormat="1" ht="27.6">
      <c r="A99" s="105">
        <v>97</v>
      </c>
      <c r="B99" s="105" t="s">
        <v>785</v>
      </c>
      <c r="C99" s="105" t="s">
        <v>2853</v>
      </c>
      <c r="D99" s="105" t="s">
        <v>2854</v>
      </c>
      <c r="E99" s="105" t="s">
        <v>2855</v>
      </c>
    </row>
    <row r="100" spans="1:5" s="106" customFormat="1" ht="41.4">
      <c r="A100" s="105">
        <v>98</v>
      </c>
      <c r="B100" s="105" t="s">
        <v>2856</v>
      </c>
      <c r="C100" s="105" t="s">
        <v>2857</v>
      </c>
      <c r="D100" s="105" t="s">
        <v>2858</v>
      </c>
      <c r="E100" s="105" t="s">
        <v>2859</v>
      </c>
    </row>
    <row r="101" spans="1:5" s="106" customFormat="1" ht="27.6">
      <c r="A101" s="105">
        <v>99</v>
      </c>
      <c r="B101" s="105" t="s">
        <v>778</v>
      </c>
      <c r="C101" s="105" t="s">
        <v>2860</v>
      </c>
      <c r="D101" s="105" t="s">
        <v>2861</v>
      </c>
      <c r="E101" s="105" t="s">
        <v>2862</v>
      </c>
    </row>
    <row r="102" spans="1:5" s="106" customFormat="1" ht="27.6">
      <c r="A102" s="105">
        <v>100</v>
      </c>
      <c r="B102" s="105" t="s">
        <v>719</v>
      </c>
      <c r="C102" s="105" t="s">
        <v>2863</v>
      </c>
      <c r="D102" s="105" t="s">
        <v>2864</v>
      </c>
      <c r="E102" s="105" t="s">
        <v>2865</v>
      </c>
    </row>
    <row r="103" spans="1:5" s="106" customFormat="1" ht="41.4">
      <c r="A103" s="105">
        <v>101</v>
      </c>
      <c r="B103" s="105" t="s">
        <v>2866</v>
      </c>
      <c r="C103" s="105" t="s">
        <v>2867</v>
      </c>
      <c r="D103" s="105" t="s">
        <v>2868</v>
      </c>
      <c r="E103" s="105" t="s">
        <v>2869</v>
      </c>
    </row>
    <row r="104" spans="1:5" s="106" customFormat="1" ht="27.6">
      <c r="A104" s="105">
        <v>102</v>
      </c>
      <c r="B104" s="105" t="s">
        <v>753</v>
      </c>
      <c r="C104" s="105" t="s">
        <v>2870</v>
      </c>
      <c r="D104" s="105" t="s">
        <v>2871</v>
      </c>
      <c r="E104" s="105" t="s">
        <v>2872</v>
      </c>
    </row>
    <row r="105" spans="1:5" s="106" customFormat="1" ht="41.4">
      <c r="A105" s="105">
        <v>103</v>
      </c>
      <c r="B105" s="105" t="s">
        <v>215</v>
      </c>
      <c r="C105" s="105" t="s">
        <v>2873</v>
      </c>
      <c r="D105" s="105" t="s">
        <v>2874</v>
      </c>
      <c r="E105" s="105" t="s">
        <v>2875</v>
      </c>
    </row>
    <row r="106" spans="1:5" s="106" customFormat="1" ht="27.6">
      <c r="A106" s="105">
        <v>104</v>
      </c>
      <c r="B106" s="105" t="s">
        <v>373</v>
      </c>
      <c r="C106" s="105" t="s">
        <v>2876</v>
      </c>
      <c r="D106" s="105" t="s">
        <v>2877</v>
      </c>
      <c r="E106" s="105" t="s">
        <v>2878</v>
      </c>
    </row>
    <row r="107" spans="1:5" s="106" customFormat="1" ht="27.6">
      <c r="A107" s="105">
        <v>105</v>
      </c>
      <c r="B107" s="105" t="s">
        <v>741</v>
      </c>
      <c r="C107" s="105" t="s">
        <v>2879</v>
      </c>
      <c r="D107" s="105" t="s">
        <v>2880</v>
      </c>
      <c r="E107" s="105" t="s">
        <v>2881</v>
      </c>
    </row>
    <row r="108" spans="1:5" s="106" customFormat="1" ht="41.4">
      <c r="A108" s="105">
        <v>106</v>
      </c>
      <c r="B108" s="105" t="s">
        <v>1280</v>
      </c>
      <c r="C108" s="105" t="s">
        <v>2882</v>
      </c>
      <c r="D108" s="105" t="s">
        <v>2883</v>
      </c>
      <c r="E108" s="105" t="s">
        <v>2884</v>
      </c>
    </row>
    <row r="109" spans="1:5" s="106" customFormat="1" ht="27.6">
      <c r="A109" s="105">
        <v>107</v>
      </c>
      <c r="B109" s="105" t="s">
        <v>943</v>
      </c>
      <c r="C109" s="105" t="s">
        <v>2885</v>
      </c>
      <c r="D109" s="105" t="s">
        <v>2886</v>
      </c>
      <c r="E109" s="105" t="s">
        <v>2887</v>
      </c>
    </row>
    <row r="110" spans="1:5" s="106" customFormat="1" ht="27.6">
      <c r="A110" s="105">
        <v>108</v>
      </c>
      <c r="B110" s="105" t="s">
        <v>821</v>
      </c>
      <c r="C110" s="105" t="s">
        <v>2888</v>
      </c>
      <c r="D110" s="105" t="s">
        <v>2889</v>
      </c>
      <c r="E110" s="105" t="s">
        <v>2890</v>
      </c>
    </row>
  </sheetData>
  <autoFilter ref="A2:E11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4" workbookViewId="0">
      <selection activeCell="C9" sqref="C9"/>
    </sheetView>
  </sheetViews>
  <sheetFormatPr defaultColWidth="9.109375" defaultRowHeight="15.6"/>
  <cols>
    <col min="1" max="1" width="9.109375" style="108"/>
    <col min="2" max="2" width="0" style="108" hidden="1" customWidth="1"/>
    <col min="3" max="3" width="10.88671875" style="128" customWidth="1"/>
    <col min="4" max="4" width="45.33203125" style="108" customWidth="1"/>
    <col min="5" max="5" width="52.6640625" style="108" customWidth="1"/>
    <col min="6" max="6" width="17.6640625" style="108" customWidth="1"/>
    <col min="7" max="16384" width="9.109375" style="108"/>
  </cols>
  <sheetData>
    <row r="1" spans="1:6">
      <c r="A1" s="107" t="s">
        <v>2518</v>
      </c>
      <c r="E1" s="109"/>
      <c r="F1" s="110" t="s">
        <v>2891</v>
      </c>
    </row>
    <row r="2" spans="1:6">
      <c r="A2" s="111" t="s">
        <v>2892</v>
      </c>
    </row>
    <row r="3" spans="1:6">
      <c r="A3" s="140" t="s">
        <v>2893</v>
      </c>
      <c r="B3" s="140"/>
      <c r="C3" s="140"/>
      <c r="D3" s="140"/>
      <c r="E3" s="140"/>
      <c r="F3" s="140"/>
    </row>
    <row r="4" spans="1:6">
      <c r="A4" s="141" t="s">
        <v>0</v>
      </c>
      <c r="B4" s="141"/>
      <c r="C4" s="141"/>
      <c r="D4" s="141"/>
      <c r="E4" s="141"/>
      <c r="F4" s="141"/>
    </row>
    <row r="5" spans="1:6">
      <c r="A5" s="142" t="s">
        <v>2521</v>
      </c>
      <c r="B5" s="142"/>
      <c r="C5" s="142"/>
      <c r="D5" s="142"/>
      <c r="E5" s="142"/>
      <c r="F5" s="142"/>
    </row>
    <row r="6" spans="1:6">
      <c r="A6" s="127"/>
      <c r="B6" s="127"/>
      <c r="C6" s="133"/>
      <c r="D6" s="127"/>
      <c r="E6" s="127"/>
      <c r="F6" s="127"/>
    </row>
    <row r="7" spans="1:6" s="113" customFormat="1" ht="31.2">
      <c r="A7" s="112" t="s">
        <v>1</v>
      </c>
      <c r="B7" s="112"/>
      <c r="C7" s="132" t="s">
        <v>2960</v>
      </c>
      <c r="D7" s="112" t="s">
        <v>2894</v>
      </c>
      <c r="E7" s="112" t="s">
        <v>2895</v>
      </c>
      <c r="F7" s="112" t="s">
        <v>2896</v>
      </c>
    </row>
    <row r="8" spans="1:6" ht="31.2">
      <c r="A8" s="114">
        <v>1</v>
      </c>
      <c r="B8" s="115" t="s">
        <v>2528</v>
      </c>
      <c r="C8" s="131">
        <v>72011</v>
      </c>
      <c r="D8" s="116" t="s">
        <v>2897</v>
      </c>
      <c r="E8" s="116" t="s">
        <v>2898</v>
      </c>
      <c r="F8" s="117" t="s">
        <v>2899</v>
      </c>
    </row>
    <row r="9" spans="1:6" ht="31.2">
      <c r="A9" s="114">
        <v>2</v>
      </c>
      <c r="B9" s="118" t="s">
        <v>2529</v>
      </c>
      <c r="C9" s="130" t="s">
        <v>2962</v>
      </c>
      <c r="D9" s="116" t="s">
        <v>2900</v>
      </c>
      <c r="E9" s="116" t="s">
        <v>2901</v>
      </c>
      <c r="F9" s="116" t="s">
        <v>2902</v>
      </c>
    </row>
    <row r="10" spans="1:6" ht="31.2">
      <c r="A10" s="114">
        <v>3</v>
      </c>
      <c r="B10" s="115" t="s">
        <v>2530</v>
      </c>
      <c r="C10" s="131" t="s">
        <v>2963</v>
      </c>
      <c r="D10" s="116" t="s">
        <v>2903</v>
      </c>
      <c r="E10" s="116" t="s">
        <v>2904</v>
      </c>
      <c r="F10" s="119" t="s">
        <v>2905</v>
      </c>
    </row>
    <row r="11" spans="1:6" ht="31.2">
      <c r="A11" s="114">
        <v>4</v>
      </c>
      <c r="B11" s="115" t="s">
        <v>2531</v>
      </c>
      <c r="C11" s="131">
        <v>72010</v>
      </c>
      <c r="D11" s="116" t="s">
        <v>2906</v>
      </c>
      <c r="E11" s="116" t="s">
        <v>2907</v>
      </c>
      <c r="F11" s="117" t="s">
        <v>2908</v>
      </c>
    </row>
    <row r="12" spans="1:6">
      <c r="A12" s="114">
        <v>5</v>
      </c>
      <c r="B12" s="115" t="s">
        <v>2909</v>
      </c>
      <c r="C12" s="131">
        <v>72005</v>
      </c>
      <c r="D12" s="116" t="s">
        <v>2910</v>
      </c>
      <c r="E12" s="116" t="s">
        <v>2911</v>
      </c>
      <c r="F12" s="120" t="s">
        <v>2912</v>
      </c>
    </row>
    <row r="13" spans="1:6" ht="31.2">
      <c r="A13" s="114">
        <v>6</v>
      </c>
      <c r="B13" s="115" t="s">
        <v>2913</v>
      </c>
      <c r="C13" s="131">
        <v>72007</v>
      </c>
      <c r="D13" s="116" t="s">
        <v>2914</v>
      </c>
      <c r="E13" s="116" t="s">
        <v>2915</v>
      </c>
      <c r="F13" s="120" t="s">
        <v>2916</v>
      </c>
    </row>
    <row r="14" spans="1:6" ht="46.8">
      <c r="A14" s="114">
        <v>7</v>
      </c>
      <c r="B14" s="115" t="s">
        <v>2534</v>
      </c>
      <c r="C14" s="131">
        <v>72006</v>
      </c>
      <c r="D14" s="116" t="s">
        <v>2917</v>
      </c>
      <c r="E14" s="116" t="s">
        <v>2918</v>
      </c>
      <c r="F14" s="117" t="s">
        <v>2919</v>
      </c>
    </row>
    <row r="15" spans="1:6" ht="31.2">
      <c r="A15" s="114">
        <v>8</v>
      </c>
      <c r="B15" s="115" t="s">
        <v>2920</v>
      </c>
      <c r="C15" s="131">
        <v>72003</v>
      </c>
      <c r="D15" s="116" t="s">
        <v>2921</v>
      </c>
      <c r="E15" s="116" t="s">
        <v>2922</v>
      </c>
      <c r="F15" s="120" t="s">
        <v>2923</v>
      </c>
    </row>
    <row r="16" spans="1:6" ht="31.2">
      <c r="A16" s="114">
        <v>9</v>
      </c>
      <c r="B16" s="115" t="s">
        <v>2924</v>
      </c>
      <c r="C16" s="131">
        <v>72002</v>
      </c>
      <c r="D16" s="121" t="s">
        <v>2925</v>
      </c>
      <c r="E16" s="121" t="s">
        <v>2926</v>
      </c>
      <c r="F16" s="122" t="s">
        <v>2927</v>
      </c>
    </row>
    <row r="17" spans="1:6" ht="31.2">
      <c r="A17" s="114">
        <v>10</v>
      </c>
      <c r="B17" s="115" t="s">
        <v>2928</v>
      </c>
      <c r="C17" s="131">
        <v>72008</v>
      </c>
      <c r="D17" s="116" t="s">
        <v>2929</v>
      </c>
      <c r="E17" s="116" t="s">
        <v>2930</v>
      </c>
      <c r="F17" s="117" t="s">
        <v>2931</v>
      </c>
    </row>
    <row r="18" spans="1:6" ht="31.2">
      <c r="A18" s="114">
        <v>11</v>
      </c>
      <c r="B18" s="115" t="s">
        <v>2932</v>
      </c>
      <c r="C18" s="131">
        <v>72009</v>
      </c>
      <c r="D18" s="116" t="s">
        <v>2933</v>
      </c>
      <c r="E18" s="116" t="s">
        <v>2934</v>
      </c>
      <c r="F18" s="120" t="s">
        <v>2935</v>
      </c>
    </row>
    <row r="19" spans="1:6" ht="31.2">
      <c r="A19" s="114">
        <v>12</v>
      </c>
      <c r="B19" s="115" t="s">
        <v>2936</v>
      </c>
      <c r="C19" s="131">
        <v>72001</v>
      </c>
      <c r="D19" s="116" t="s">
        <v>2937</v>
      </c>
      <c r="E19" s="116" t="s">
        <v>2938</v>
      </c>
      <c r="F19" s="120" t="s">
        <v>2939</v>
      </c>
    </row>
    <row r="20" spans="1:6" ht="31.2">
      <c r="A20" s="114">
        <v>13</v>
      </c>
      <c r="B20" s="115" t="s">
        <v>2940</v>
      </c>
      <c r="C20" s="131">
        <v>72004</v>
      </c>
      <c r="D20" s="116" t="s">
        <v>2941</v>
      </c>
      <c r="E20" s="116" t="s">
        <v>2942</v>
      </c>
      <c r="F20" s="116" t="s">
        <v>2943</v>
      </c>
    </row>
    <row r="21" spans="1:6" ht="46.8">
      <c r="A21" s="114">
        <v>14</v>
      </c>
      <c r="B21" s="115" t="s">
        <v>2944</v>
      </c>
      <c r="C21" s="131">
        <v>72131</v>
      </c>
      <c r="D21" s="116" t="s">
        <v>2945</v>
      </c>
      <c r="E21" s="116" t="s">
        <v>2946</v>
      </c>
      <c r="F21" s="116" t="s">
        <v>2947</v>
      </c>
    </row>
    <row r="22" spans="1:6" ht="31.2">
      <c r="A22" s="114">
        <v>15</v>
      </c>
      <c r="B22" s="118" t="s">
        <v>2542</v>
      </c>
      <c r="C22" s="130">
        <v>72122</v>
      </c>
      <c r="D22" s="116" t="s">
        <v>2948</v>
      </c>
      <c r="E22" s="116" t="s">
        <v>2949</v>
      </c>
      <c r="F22" s="120" t="s">
        <v>2950</v>
      </c>
    </row>
    <row r="23" spans="1:6" ht="31.2">
      <c r="A23" s="114">
        <v>16</v>
      </c>
      <c r="B23" s="118" t="s">
        <v>2951</v>
      </c>
      <c r="C23" s="130">
        <v>98472</v>
      </c>
      <c r="D23" s="116" t="s">
        <v>2952</v>
      </c>
      <c r="E23" s="116" t="s">
        <v>2953</v>
      </c>
      <c r="F23" s="120" t="s">
        <v>2954</v>
      </c>
    </row>
    <row r="24" spans="1:6" ht="31.2">
      <c r="A24" s="114">
        <v>17</v>
      </c>
      <c r="B24" s="118" t="s">
        <v>2955</v>
      </c>
      <c r="C24" s="130" t="s">
        <v>2961</v>
      </c>
      <c r="D24" s="121" t="s">
        <v>2956</v>
      </c>
      <c r="E24" s="121" t="s">
        <v>2957</v>
      </c>
      <c r="F24" s="119" t="s">
        <v>2958</v>
      </c>
    </row>
    <row r="25" spans="1:6">
      <c r="A25" s="123"/>
      <c r="B25" s="123"/>
      <c r="C25" s="129"/>
      <c r="D25" s="124" t="s">
        <v>2959</v>
      </c>
      <c r="E25" s="123"/>
      <c r="F25" s="123"/>
    </row>
    <row r="27" spans="1:6">
      <c r="E27" s="125"/>
    </row>
    <row r="28" spans="1:6">
      <c r="E28" s="126" t="s">
        <v>2520</v>
      </c>
    </row>
  </sheetData>
  <mergeCells count="3">
    <mergeCell ref="A3:F3"/>
    <mergeCell ref="A4:F4"/>
    <mergeCell ref="A5:F5"/>
  </mergeCells>
  <pageMargins left="0.39370078740157483" right="0.39370078740157483" top="0.39370078740157483" bottom="0.39370078740157483" header="0.19685039370078741" footer="0.19685039370078741"/>
  <pageSetup paperSize="9" scale="76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DM thuoc trung thau</vt:lpstr>
      <vt:lpstr>PVCC</vt:lpstr>
      <vt:lpstr>DS nha thau</vt:lpstr>
      <vt:lpstr>DS DV thu huong</vt:lpstr>
      <vt:lpstr>'DM thuoc trung thau'!Print_Area</vt:lpstr>
      <vt:lpstr>PVCC!Print_Area</vt:lpstr>
      <vt:lpstr>'DM thuoc trung thau'!Print_Titles</vt:lpstr>
      <vt:lpstr>'DS DV thu huong'!Print_Titles</vt:lpstr>
      <vt:lpstr>PVCC!Print_Titles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2024-05-16T02:01:00Z</cp:lastPrinted>
  <dcterms:created xsi:type="dcterms:W3CDTF">2024-04-11T03:52:12Z</dcterms:created>
  <dcterms:modified xsi:type="dcterms:W3CDTF">2024-05-21T03:26:11Z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20.1.3.0</vt:lpwstr>
  </property>
</Properties>
</file>